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codeName="ThisWorkbook" defaultThemeVersion="166925"/>
  <xr:revisionPtr revIDLastSave="154" documentId="13_ncr:1_{7F65808E-C133-4273-A4DE-EF7336E46827}" xr6:coauthVersionLast="47" xr6:coauthVersionMax="47" xr10:uidLastSave="{700EE8CE-4573-47CA-80EC-CA3E2A4F107C}"/>
  <bookViews>
    <workbookView xWindow="-108" yWindow="-108" windowWidth="23256" windowHeight="14856" tabRatio="822" xr2:uid="{F9CE1FD4-BBFD-4A43-94F8-9EB7B2F9119A}"/>
  </bookViews>
  <sheets>
    <sheet name="MG0" sheetId="1" r:id="rId1"/>
    <sheet name="MG0 GPC" sheetId="14" r:id="rId2"/>
    <sheet name="111-MG0" sheetId="26" r:id="rId3"/>
    <sheet name="111-MG0 GPC" sheetId="27" r:id="rId4"/>
    <sheet name="111-HG0" sheetId="28" r:id="rId5"/>
    <sheet name="111-HG0 GPC" sheetId="29" r:id="rId6"/>
    <sheet name="111-MG50" sheetId="30" r:id="rId7"/>
    <sheet name="111-MG50 GPC" sheetId="31" r:id="rId8"/>
    <sheet name="LG0" sheetId="16" r:id="rId9"/>
    <sheet name="LG0-GPC" sheetId="21" r:id="rId10"/>
    <sheet name="HG0" sheetId="17" r:id="rId11"/>
    <sheet name="HG0-GPC" sheetId="22" r:id="rId12"/>
    <sheet name="MG20" sheetId="18" r:id="rId13"/>
    <sheet name="MG20-GPC" sheetId="25" r:id="rId14"/>
    <sheet name="MG50" sheetId="19" r:id="rId15"/>
    <sheet name="MG50-GPC" sheetId="23" r:id="rId16"/>
    <sheet name="EL" sheetId="20" r:id="rId17"/>
    <sheet name="EL-GPC" sheetId="24" r:id="rId18"/>
    <sheet name="SystemCosts" sheetId="15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6" i="31" l="1"/>
  <c r="O26" i="31"/>
  <c r="L26" i="31"/>
  <c r="K26" i="31"/>
  <c r="J26" i="31"/>
  <c r="I26" i="31"/>
  <c r="H26" i="31"/>
  <c r="G26" i="31"/>
  <c r="F26" i="31"/>
  <c r="E26" i="31"/>
  <c r="D26" i="31"/>
  <c r="C26" i="31"/>
  <c r="Q25" i="31"/>
  <c r="Q24" i="31"/>
  <c r="Q23" i="31"/>
  <c r="Q22" i="31"/>
  <c r="Q21" i="31"/>
  <c r="Q20" i="31"/>
  <c r="Q19" i="31"/>
  <c r="Q18" i="31"/>
  <c r="Q17" i="31"/>
  <c r="Q16" i="31"/>
  <c r="Q15" i="31"/>
  <c r="Q14" i="31"/>
  <c r="Q13" i="31"/>
  <c r="Q12" i="31"/>
  <c r="Q11" i="31"/>
  <c r="Q10" i="31"/>
  <c r="Q9" i="31"/>
  <c r="Q8" i="31"/>
  <c r="S7" i="31"/>
  <c r="S8" i="31" s="1"/>
  <c r="S9" i="31" s="1"/>
  <c r="S10" i="31" s="1"/>
  <c r="S11" i="31" s="1"/>
  <c r="S12" i="31" s="1"/>
  <c r="S13" i="31" s="1"/>
  <c r="S14" i="31" s="1"/>
  <c r="S15" i="31" s="1"/>
  <c r="S16" i="31" s="1"/>
  <c r="S17" i="31" s="1"/>
  <c r="S18" i="31" s="1"/>
  <c r="S19" i="31" s="1"/>
  <c r="S20" i="31" s="1"/>
  <c r="S21" i="31" s="1"/>
  <c r="S22" i="31" s="1"/>
  <c r="S23" i="31" s="1"/>
  <c r="S24" i="31" s="1"/>
  <c r="S25" i="31" s="1"/>
  <c r="Q7" i="31"/>
  <c r="B7" i="3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B22" i="31" s="1"/>
  <c r="B23" i="31" s="1"/>
  <c r="B24" i="31" s="1"/>
  <c r="B25" i="31" s="1"/>
  <c r="AG6" i="31"/>
  <c r="AG7" i="31" s="1"/>
  <c r="AG8" i="31" s="1"/>
  <c r="AG9" i="31" s="1"/>
  <c r="AG10" i="31" s="1"/>
  <c r="AG11" i="31" s="1"/>
  <c r="AG12" i="31" s="1"/>
  <c r="AG13" i="31" s="1"/>
  <c r="AG14" i="31" s="1"/>
  <c r="AG15" i="31" s="1"/>
  <c r="AG16" i="31" s="1"/>
  <c r="AG17" i="31" s="1"/>
  <c r="AG18" i="31" s="1"/>
  <c r="AG19" i="31" s="1"/>
  <c r="AG20" i="31" s="1"/>
  <c r="AG21" i="31" s="1"/>
  <c r="AG22" i="31" s="1"/>
  <c r="AG23" i="31" s="1"/>
  <c r="AG24" i="31" s="1"/>
  <c r="AG25" i="31" s="1"/>
  <c r="AG26" i="31" s="1"/>
  <c r="AF6" i="31"/>
  <c r="AF7" i="31" s="1"/>
  <c r="AF8" i="31" s="1"/>
  <c r="AF9" i="31" s="1"/>
  <c r="AF10" i="31" s="1"/>
  <c r="AF11" i="31" s="1"/>
  <c r="AF12" i="31" s="1"/>
  <c r="AF13" i="31" s="1"/>
  <c r="AF14" i="31" s="1"/>
  <c r="AF15" i="31" s="1"/>
  <c r="AF16" i="31" s="1"/>
  <c r="AF17" i="31" s="1"/>
  <c r="AF18" i="31" s="1"/>
  <c r="AF19" i="31" s="1"/>
  <c r="AF20" i="31" s="1"/>
  <c r="AF21" i="31" s="1"/>
  <c r="AF22" i="31" s="1"/>
  <c r="AF23" i="31" s="1"/>
  <c r="AF24" i="31" s="1"/>
  <c r="AF25" i="31" s="1"/>
  <c r="AF26" i="31" s="1"/>
  <c r="AE6" i="31"/>
  <c r="AE7" i="31" s="1"/>
  <c r="AE8" i="31" s="1"/>
  <c r="AE9" i="31" s="1"/>
  <c r="AE10" i="31" s="1"/>
  <c r="AE11" i="31" s="1"/>
  <c r="AE12" i="31" s="1"/>
  <c r="AE13" i="31" s="1"/>
  <c r="AE14" i="31" s="1"/>
  <c r="AE15" i="31" s="1"/>
  <c r="AE16" i="31" s="1"/>
  <c r="AE17" i="31" s="1"/>
  <c r="AE18" i="31" s="1"/>
  <c r="AE19" i="31" s="1"/>
  <c r="AE20" i="31" s="1"/>
  <c r="AE21" i="31" s="1"/>
  <c r="AE22" i="31" s="1"/>
  <c r="AE23" i="31" s="1"/>
  <c r="AE24" i="31" s="1"/>
  <c r="AE25" i="31" s="1"/>
  <c r="AE26" i="31" s="1"/>
  <c r="AD6" i="31"/>
  <c r="AD7" i="31" s="1"/>
  <c r="AD8" i="31" s="1"/>
  <c r="AD9" i="31" s="1"/>
  <c r="AD10" i="31" s="1"/>
  <c r="AD11" i="31" s="1"/>
  <c r="AD12" i="31" s="1"/>
  <c r="AD13" i="31" s="1"/>
  <c r="AD14" i="31" s="1"/>
  <c r="AD15" i="31" s="1"/>
  <c r="AD16" i="31" s="1"/>
  <c r="AD17" i="31" s="1"/>
  <c r="AD18" i="31" s="1"/>
  <c r="AD19" i="31" s="1"/>
  <c r="AD20" i="31" s="1"/>
  <c r="AD21" i="31" s="1"/>
  <c r="AD22" i="31" s="1"/>
  <c r="AD23" i="31" s="1"/>
  <c r="AD24" i="31" s="1"/>
  <c r="AD25" i="31" s="1"/>
  <c r="AD26" i="31" s="1"/>
  <c r="AC6" i="31"/>
  <c r="AC7" i="31" s="1"/>
  <c r="AC8" i="31" s="1"/>
  <c r="AC9" i="31" s="1"/>
  <c r="AC10" i="31" s="1"/>
  <c r="AC11" i="31" s="1"/>
  <c r="AC12" i="31" s="1"/>
  <c r="AC13" i="31" s="1"/>
  <c r="AC14" i="31" s="1"/>
  <c r="AC15" i="31" s="1"/>
  <c r="AC16" i="31" s="1"/>
  <c r="AC17" i="31" s="1"/>
  <c r="AC18" i="31" s="1"/>
  <c r="AC19" i="31" s="1"/>
  <c r="AC20" i="31" s="1"/>
  <c r="AC21" i="31" s="1"/>
  <c r="AC22" i="31" s="1"/>
  <c r="AC23" i="31" s="1"/>
  <c r="AC24" i="31" s="1"/>
  <c r="AC25" i="31" s="1"/>
  <c r="AC26" i="31" s="1"/>
  <c r="AB6" i="31"/>
  <c r="AB7" i="31" s="1"/>
  <c r="AB8" i="31" s="1"/>
  <c r="AB9" i="31" s="1"/>
  <c r="AB10" i="31" s="1"/>
  <c r="AB11" i="31" s="1"/>
  <c r="AB12" i="31" s="1"/>
  <c r="AB13" i="31" s="1"/>
  <c r="AB14" i="31" s="1"/>
  <c r="AB15" i="31" s="1"/>
  <c r="AB16" i="31" s="1"/>
  <c r="AB17" i="31" s="1"/>
  <c r="AB18" i="31" s="1"/>
  <c r="AB19" i="31" s="1"/>
  <c r="AB20" i="31" s="1"/>
  <c r="AB21" i="31" s="1"/>
  <c r="AB22" i="31" s="1"/>
  <c r="AB23" i="31" s="1"/>
  <c r="AB24" i="31" s="1"/>
  <c r="AB25" i="31" s="1"/>
  <c r="AB26" i="31" s="1"/>
  <c r="AA6" i="31"/>
  <c r="AA7" i="31" s="1"/>
  <c r="AA8" i="31" s="1"/>
  <c r="AA9" i="31" s="1"/>
  <c r="AA10" i="31" s="1"/>
  <c r="AA11" i="31" s="1"/>
  <c r="AA12" i="31" s="1"/>
  <c r="AA13" i="31" s="1"/>
  <c r="AA14" i="31" s="1"/>
  <c r="AA15" i="31" s="1"/>
  <c r="AA16" i="31" s="1"/>
  <c r="AA17" i="31" s="1"/>
  <c r="AA18" i="31" s="1"/>
  <c r="AA19" i="31" s="1"/>
  <c r="AA20" i="31" s="1"/>
  <c r="AA21" i="31" s="1"/>
  <c r="AA22" i="31" s="1"/>
  <c r="AA23" i="31" s="1"/>
  <c r="AA24" i="31" s="1"/>
  <c r="AA25" i="31" s="1"/>
  <c r="AA26" i="31" s="1"/>
  <c r="Z6" i="31"/>
  <c r="Z7" i="31" s="1"/>
  <c r="Z8" i="31" s="1"/>
  <c r="Z9" i="31" s="1"/>
  <c r="Z10" i="31" s="1"/>
  <c r="Z11" i="31" s="1"/>
  <c r="Z12" i="31" s="1"/>
  <c r="Z13" i="31" s="1"/>
  <c r="Z14" i="31" s="1"/>
  <c r="Z15" i="31" s="1"/>
  <c r="Z16" i="31" s="1"/>
  <c r="Z17" i="31" s="1"/>
  <c r="Z18" i="31" s="1"/>
  <c r="Z19" i="31" s="1"/>
  <c r="Z20" i="31" s="1"/>
  <c r="Z21" i="31" s="1"/>
  <c r="Z22" i="31" s="1"/>
  <c r="Z23" i="31" s="1"/>
  <c r="Z24" i="31" s="1"/>
  <c r="Z25" i="31" s="1"/>
  <c r="Z26" i="31" s="1"/>
  <c r="Y6" i="31"/>
  <c r="Y7" i="31" s="1"/>
  <c r="Y8" i="31" s="1"/>
  <c r="Y9" i="31" s="1"/>
  <c r="Y10" i="31" s="1"/>
  <c r="Y11" i="31" s="1"/>
  <c r="Y12" i="31" s="1"/>
  <c r="Y13" i="31" s="1"/>
  <c r="Y14" i="31" s="1"/>
  <c r="Y15" i="31" s="1"/>
  <c r="Y16" i="31" s="1"/>
  <c r="Y17" i="31" s="1"/>
  <c r="Y18" i="31" s="1"/>
  <c r="Y19" i="31" s="1"/>
  <c r="Y20" i="31" s="1"/>
  <c r="Y21" i="31" s="1"/>
  <c r="Y22" i="31" s="1"/>
  <c r="Y23" i="31" s="1"/>
  <c r="Y24" i="31" s="1"/>
  <c r="Y25" i="31" s="1"/>
  <c r="Y26" i="31" s="1"/>
  <c r="X6" i="31"/>
  <c r="X7" i="31" s="1"/>
  <c r="X8" i="31" s="1"/>
  <c r="X9" i="31" s="1"/>
  <c r="X10" i="31" s="1"/>
  <c r="X11" i="31" s="1"/>
  <c r="X12" i="31" s="1"/>
  <c r="X13" i="31" s="1"/>
  <c r="X14" i="31" s="1"/>
  <c r="X15" i="31" s="1"/>
  <c r="X16" i="31" s="1"/>
  <c r="X17" i="31" s="1"/>
  <c r="X18" i="31" s="1"/>
  <c r="X19" i="31" s="1"/>
  <c r="X20" i="31" s="1"/>
  <c r="X21" i="31" s="1"/>
  <c r="X22" i="31" s="1"/>
  <c r="X23" i="31" s="1"/>
  <c r="X24" i="31" s="1"/>
  <c r="X25" i="31" s="1"/>
  <c r="X26" i="31" s="1"/>
  <c r="W6" i="31"/>
  <c r="W7" i="31" s="1"/>
  <c r="W8" i="31" s="1"/>
  <c r="W9" i="31" s="1"/>
  <c r="W10" i="31" s="1"/>
  <c r="W11" i="31" s="1"/>
  <c r="W12" i="31" s="1"/>
  <c r="W13" i="31" s="1"/>
  <c r="W14" i="31" s="1"/>
  <c r="W15" i="31" s="1"/>
  <c r="W16" i="31" s="1"/>
  <c r="W17" i="31" s="1"/>
  <c r="W18" i="31" s="1"/>
  <c r="W19" i="31" s="1"/>
  <c r="W20" i="31" s="1"/>
  <c r="W21" i="31" s="1"/>
  <c r="W22" i="31" s="1"/>
  <c r="W23" i="31" s="1"/>
  <c r="W24" i="31" s="1"/>
  <c r="W25" i="31" s="1"/>
  <c r="W26" i="31" s="1"/>
  <c r="V6" i="31"/>
  <c r="V7" i="31" s="1"/>
  <c r="V8" i="31" s="1"/>
  <c r="V9" i="31" s="1"/>
  <c r="V10" i="31" s="1"/>
  <c r="V11" i="31" s="1"/>
  <c r="V12" i="31" s="1"/>
  <c r="V13" i="31" s="1"/>
  <c r="V14" i="31" s="1"/>
  <c r="V15" i="31" s="1"/>
  <c r="V16" i="31" s="1"/>
  <c r="V17" i="31" s="1"/>
  <c r="V18" i="31" s="1"/>
  <c r="V19" i="31" s="1"/>
  <c r="V20" i="31" s="1"/>
  <c r="V21" i="31" s="1"/>
  <c r="V22" i="31" s="1"/>
  <c r="V23" i="31" s="1"/>
  <c r="V24" i="31" s="1"/>
  <c r="V25" i="31" s="1"/>
  <c r="V26" i="31" s="1"/>
  <c r="U6" i="31"/>
  <c r="U7" i="31" s="1"/>
  <c r="U8" i="31" s="1"/>
  <c r="U9" i="31" s="1"/>
  <c r="U10" i="31" s="1"/>
  <c r="U11" i="31" s="1"/>
  <c r="U12" i="31" s="1"/>
  <c r="U13" i="31" s="1"/>
  <c r="U14" i="31" s="1"/>
  <c r="U15" i="31" s="1"/>
  <c r="U16" i="31" s="1"/>
  <c r="U17" i="31" s="1"/>
  <c r="U18" i="31" s="1"/>
  <c r="U19" i="31" s="1"/>
  <c r="U20" i="31" s="1"/>
  <c r="U21" i="31" s="1"/>
  <c r="U22" i="31" s="1"/>
  <c r="U23" i="31" s="1"/>
  <c r="U24" i="31" s="1"/>
  <c r="U25" i="31" s="1"/>
  <c r="U26" i="31" s="1"/>
  <c r="T6" i="31"/>
  <c r="T7" i="31" s="1"/>
  <c r="Q6" i="31"/>
  <c r="P26" i="30"/>
  <c r="O26" i="30"/>
  <c r="L26" i="30"/>
  <c r="K26" i="30"/>
  <c r="J26" i="30"/>
  <c r="I26" i="30"/>
  <c r="H26" i="30"/>
  <c r="G26" i="30"/>
  <c r="F26" i="30"/>
  <c r="E26" i="30"/>
  <c r="D26" i="30"/>
  <c r="C26" i="30"/>
  <c r="Q25" i="30"/>
  <c r="Q24" i="30"/>
  <c r="Q23" i="30"/>
  <c r="Q22" i="30"/>
  <c r="Q21" i="30"/>
  <c r="Q20" i="30"/>
  <c r="Q19" i="30"/>
  <c r="Q18" i="30"/>
  <c r="Q17" i="30"/>
  <c r="Q16" i="30"/>
  <c r="Q15" i="30"/>
  <c r="Q14" i="30"/>
  <c r="Q13" i="30"/>
  <c r="Q12" i="30"/>
  <c r="Q11" i="30"/>
  <c r="Q10" i="30"/>
  <c r="Q9" i="30"/>
  <c r="Q8" i="30"/>
  <c r="S7" i="30"/>
  <c r="S8" i="30" s="1"/>
  <c r="S9" i="30" s="1"/>
  <c r="S10" i="30" s="1"/>
  <c r="S11" i="30" s="1"/>
  <c r="S12" i="30" s="1"/>
  <c r="S13" i="30" s="1"/>
  <c r="S14" i="30" s="1"/>
  <c r="S15" i="30" s="1"/>
  <c r="S16" i="30" s="1"/>
  <c r="S17" i="30" s="1"/>
  <c r="S18" i="30" s="1"/>
  <c r="S19" i="30" s="1"/>
  <c r="S20" i="30" s="1"/>
  <c r="S21" i="30" s="1"/>
  <c r="S22" i="30" s="1"/>
  <c r="S23" i="30" s="1"/>
  <c r="S24" i="30" s="1"/>
  <c r="S25" i="30" s="1"/>
  <c r="Q7" i="30"/>
  <c r="B7" i="30"/>
  <c r="B8" i="30" s="1"/>
  <c r="B9" i="30" s="1"/>
  <c r="B10" i="30" s="1"/>
  <c r="B11" i="30" s="1"/>
  <c r="B12" i="30" s="1"/>
  <c r="B13" i="30" s="1"/>
  <c r="B14" i="30" s="1"/>
  <c r="B15" i="30" s="1"/>
  <c r="B16" i="30" s="1"/>
  <c r="B17" i="30" s="1"/>
  <c r="B18" i="30" s="1"/>
  <c r="B19" i="30" s="1"/>
  <c r="B20" i="30" s="1"/>
  <c r="B21" i="30" s="1"/>
  <c r="B22" i="30" s="1"/>
  <c r="B23" i="30" s="1"/>
  <c r="B24" i="30" s="1"/>
  <c r="B25" i="30" s="1"/>
  <c r="AG6" i="30"/>
  <c r="AG7" i="30" s="1"/>
  <c r="AG8" i="30" s="1"/>
  <c r="AG9" i="30" s="1"/>
  <c r="AG10" i="30" s="1"/>
  <c r="AG11" i="30" s="1"/>
  <c r="AG12" i="30" s="1"/>
  <c r="AG13" i="30" s="1"/>
  <c r="AG14" i="30" s="1"/>
  <c r="AG15" i="30" s="1"/>
  <c r="AG16" i="30" s="1"/>
  <c r="AG17" i="30" s="1"/>
  <c r="AG18" i="30" s="1"/>
  <c r="AG19" i="30" s="1"/>
  <c r="AG20" i="30" s="1"/>
  <c r="AG21" i="30" s="1"/>
  <c r="AG22" i="30" s="1"/>
  <c r="AG23" i="30" s="1"/>
  <c r="AG24" i="30" s="1"/>
  <c r="AG25" i="30" s="1"/>
  <c r="AG26" i="30" s="1"/>
  <c r="AF6" i="30"/>
  <c r="AF7" i="30" s="1"/>
  <c r="AF8" i="30" s="1"/>
  <c r="AF9" i="30" s="1"/>
  <c r="AF10" i="30" s="1"/>
  <c r="AF11" i="30" s="1"/>
  <c r="AF12" i="30" s="1"/>
  <c r="AF13" i="30" s="1"/>
  <c r="AF14" i="30" s="1"/>
  <c r="AF15" i="30" s="1"/>
  <c r="AF16" i="30" s="1"/>
  <c r="AF17" i="30" s="1"/>
  <c r="AF18" i="30" s="1"/>
  <c r="AF19" i="30" s="1"/>
  <c r="AF20" i="30" s="1"/>
  <c r="AF21" i="30" s="1"/>
  <c r="AF22" i="30" s="1"/>
  <c r="AF23" i="30" s="1"/>
  <c r="AF24" i="30" s="1"/>
  <c r="AF25" i="30" s="1"/>
  <c r="AF26" i="30" s="1"/>
  <c r="AE6" i="30"/>
  <c r="AE7" i="30" s="1"/>
  <c r="AE8" i="30" s="1"/>
  <c r="AE9" i="30" s="1"/>
  <c r="AE10" i="30" s="1"/>
  <c r="AE11" i="30" s="1"/>
  <c r="AE12" i="30" s="1"/>
  <c r="AE13" i="30" s="1"/>
  <c r="AE14" i="30" s="1"/>
  <c r="AE15" i="30" s="1"/>
  <c r="AE16" i="30" s="1"/>
  <c r="AE17" i="30" s="1"/>
  <c r="AE18" i="30" s="1"/>
  <c r="AE19" i="30" s="1"/>
  <c r="AE20" i="30" s="1"/>
  <c r="AE21" i="30" s="1"/>
  <c r="AE22" i="30" s="1"/>
  <c r="AE23" i="30" s="1"/>
  <c r="AE24" i="30" s="1"/>
  <c r="AE25" i="30" s="1"/>
  <c r="AE26" i="30" s="1"/>
  <c r="AD6" i="30"/>
  <c r="AD7" i="30" s="1"/>
  <c r="AD8" i="30" s="1"/>
  <c r="AD9" i="30" s="1"/>
  <c r="AD10" i="30" s="1"/>
  <c r="AD11" i="30" s="1"/>
  <c r="AD12" i="30" s="1"/>
  <c r="AD13" i="30" s="1"/>
  <c r="AD14" i="30" s="1"/>
  <c r="AD15" i="30" s="1"/>
  <c r="AD16" i="30" s="1"/>
  <c r="AD17" i="30" s="1"/>
  <c r="AD18" i="30" s="1"/>
  <c r="AD19" i="30" s="1"/>
  <c r="AD20" i="30" s="1"/>
  <c r="AD21" i="30" s="1"/>
  <c r="AD22" i="30" s="1"/>
  <c r="AD23" i="30" s="1"/>
  <c r="AD24" i="30" s="1"/>
  <c r="AD25" i="30" s="1"/>
  <c r="AD26" i="30" s="1"/>
  <c r="AC6" i="30"/>
  <c r="AC7" i="30" s="1"/>
  <c r="AC8" i="30" s="1"/>
  <c r="AC9" i="30" s="1"/>
  <c r="AC10" i="30" s="1"/>
  <c r="AC11" i="30" s="1"/>
  <c r="AC12" i="30" s="1"/>
  <c r="AC13" i="30" s="1"/>
  <c r="AC14" i="30" s="1"/>
  <c r="AC15" i="30" s="1"/>
  <c r="AC16" i="30" s="1"/>
  <c r="AC17" i="30" s="1"/>
  <c r="AC18" i="30" s="1"/>
  <c r="AC19" i="30" s="1"/>
  <c r="AC20" i="30" s="1"/>
  <c r="AC21" i="30" s="1"/>
  <c r="AC22" i="30" s="1"/>
  <c r="AC23" i="30" s="1"/>
  <c r="AC24" i="30" s="1"/>
  <c r="AC25" i="30" s="1"/>
  <c r="AC26" i="30" s="1"/>
  <c r="AB6" i="30"/>
  <c r="AB7" i="30" s="1"/>
  <c r="AB8" i="30" s="1"/>
  <c r="AB9" i="30" s="1"/>
  <c r="AB10" i="30" s="1"/>
  <c r="AB11" i="30" s="1"/>
  <c r="AB12" i="30" s="1"/>
  <c r="AB13" i="30" s="1"/>
  <c r="AB14" i="30" s="1"/>
  <c r="AB15" i="30" s="1"/>
  <c r="AB16" i="30" s="1"/>
  <c r="AB17" i="30" s="1"/>
  <c r="AB18" i="30" s="1"/>
  <c r="AB19" i="30" s="1"/>
  <c r="AB20" i="30" s="1"/>
  <c r="AB21" i="30" s="1"/>
  <c r="AB22" i="30" s="1"/>
  <c r="AB23" i="30" s="1"/>
  <c r="AB24" i="30" s="1"/>
  <c r="AB25" i="30" s="1"/>
  <c r="AB26" i="30" s="1"/>
  <c r="AA6" i="30"/>
  <c r="AA7" i="30" s="1"/>
  <c r="AA8" i="30" s="1"/>
  <c r="AA9" i="30" s="1"/>
  <c r="AA10" i="30" s="1"/>
  <c r="AA11" i="30" s="1"/>
  <c r="AA12" i="30" s="1"/>
  <c r="AA13" i="30" s="1"/>
  <c r="AA14" i="30" s="1"/>
  <c r="AA15" i="30" s="1"/>
  <c r="AA16" i="30" s="1"/>
  <c r="AA17" i="30" s="1"/>
  <c r="AA18" i="30" s="1"/>
  <c r="AA19" i="30" s="1"/>
  <c r="AA20" i="30" s="1"/>
  <c r="AA21" i="30" s="1"/>
  <c r="AA22" i="30" s="1"/>
  <c r="AA23" i="30" s="1"/>
  <c r="AA24" i="30" s="1"/>
  <c r="AA25" i="30" s="1"/>
  <c r="AA26" i="30" s="1"/>
  <c r="Z6" i="30"/>
  <c r="Z7" i="30" s="1"/>
  <c r="Z8" i="30" s="1"/>
  <c r="Z9" i="30" s="1"/>
  <c r="Z10" i="30" s="1"/>
  <c r="Z11" i="30" s="1"/>
  <c r="Z12" i="30" s="1"/>
  <c r="Z13" i="30" s="1"/>
  <c r="Z14" i="30" s="1"/>
  <c r="Z15" i="30" s="1"/>
  <c r="Z16" i="30" s="1"/>
  <c r="Z17" i="30" s="1"/>
  <c r="Z18" i="30" s="1"/>
  <c r="Z19" i="30" s="1"/>
  <c r="Z20" i="30" s="1"/>
  <c r="Z21" i="30" s="1"/>
  <c r="Z22" i="30" s="1"/>
  <c r="Z23" i="30" s="1"/>
  <c r="Z24" i="30" s="1"/>
  <c r="Z25" i="30" s="1"/>
  <c r="Z26" i="30" s="1"/>
  <c r="Y6" i="30"/>
  <c r="Y7" i="30" s="1"/>
  <c r="Y8" i="30" s="1"/>
  <c r="Y9" i="30" s="1"/>
  <c r="Y10" i="30" s="1"/>
  <c r="Y11" i="30" s="1"/>
  <c r="Y12" i="30" s="1"/>
  <c r="Y13" i="30" s="1"/>
  <c r="Y14" i="30" s="1"/>
  <c r="Y15" i="30" s="1"/>
  <c r="Y16" i="30" s="1"/>
  <c r="Y17" i="30" s="1"/>
  <c r="Y18" i="30" s="1"/>
  <c r="Y19" i="30" s="1"/>
  <c r="Y20" i="30" s="1"/>
  <c r="Y21" i="30" s="1"/>
  <c r="Y22" i="30" s="1"/>
  <c r="Y23" i="30" s="1"/>
  <c r="Y24" i="30" s="1"/>
  <c r="Y25" i="30" s="1"/>
  <c r="Y26" i="30" s="1"/>
  <c r="X6" i="30"/>
  <c r="X7" i="30" s="1"/>
  <c r="X8" i="30" s="1"/>
  <c r="X9" i="30" s="1"/>
  <c r="X10" i="30" s="1"/>
  <c r="X11" i="30" s="1"/>
  <c r="X12" i="30" s="1"/>
  <c r="X13" i="30" s="1"/>
  <c r="X14" i="30" s="1"/>
  <c r="X15" i="30" s="1"/>
  <c r="X16" i="30" s="1"/>
  <c r="X17" i="30" s="1"/>
  <c r="X18" i="30" s="1"/>
  <c r="X19" i="30" s="1"/>
  <c r="X20" i="30" s="1"/>
  <c r="X21" i="30" s="1"/>
  <c r="X22" i="30" s="1"/>
  <c r="X23" i="30" s="1"/>
  <c r="X24" i="30" s="1"/>
  <c r="X25" i="30" s="1"/>
  <c r="X26" i="30" s="1"/>
  <c r="W6" i="30"/>
  <c r="W7" i="30" s="1"/>
  <c r="W8" i="30" s="1"/>
  <c r="W9" i="30" s="1"/>
  <c r="W10" i="30" s="1"/>
  <c r="W11" i="30" s="1"/>
  <c r="W12" i="30" s="1"/>
  <c r="W13" i="30" s="1"/>
  <c r="W14" i="30" s="1"/>
  <c r="W15" i="30" s="1"/>
  <c r="W16" i="30" s="1"/>
  <c r="W17" i="30" s="1"/>
  <c r="W18" i="30" s="1"/>
  <c r="W19" i="30" s="1"/>
  <c r="W20" i="30" s="1"/>
  <c r="W21" i="30" s="1"/>
  <c r="W22" i="30" s="1"/>
  <c r="W23" i="30" s="1"/>
  <c r="W24" i="30" s="1"/>
  <c r="W25" i="30" s="1"/>
  <c r="W26" i="30" s="1"/>
  <c r="V6" i="30"/>
  <c r="V7" i="30" s="1"/>
  <c r="V8" i="30" s="1"/>
  <c r="V9" i="30" s="1"/>
  <c r="V10" i="30" s="1"/>
  <c r="V11" i="30" s="1"/>
  <c r="V12" i="30" s="1"/>
  <c r="V13" i="30" s="1"/>
  <c r="V14" i="30" s="1"/>
  <c r="V15" i="30" s="1"/>
  <c r="V16" i="30" s="1"/>
  <c r="V17" i="30" s="1"/>
  <c r="V18" i="30" s="1"/>
  <c r="V19" i="30" s="1"/>
  <c r="V20" i="30" s="1"/>
  <c r="V21" i="30" s="1"/>
  <c r="V22" i="30" s="1"/>
  <c r="V23" i="30" s="1"/>
  <c r="V24" i="30" s="1"/>
  <c r="V25" i="30" s="1"/>
  <c r="V26" i="30" s="1"/>
  <c r="U6" i="30"/>
  <c r="U7" i="30" s="1"/>
  <c r="T6" i="30"/>
  <c r="T7" i="30" s="1"/>
  <c r="T8" i="30" s="1"/>
  <c r="T9" i="30" s="1"/>
  <c r="T10" i="30" s="1"/>
  <c r="Q6" i="30"/>
  <c r="P26" i="29"/>
  <c r="O26" i="29"/>
  <c r="L26" i="29"/>
  <c r="K26" i="29"/>
  <c r="J26" i="29"/>
  <c r="I26" i="29"/>
  <c r="H26" i="29"/>
  <c r="G26" i="29"/>
  <c r="F26" i="29"/>
  <c r="E26" i="29"/>
  <c r="D26" i="29"/>
  <c r="C26" i="29"/>
  <c r="Q25" i="29"/>
  <c r="Q24" i="29"/>
  <c r="Q23" i="29"/>
  <c r="Q22" i="29"/>
  <c r="Q21" i="29"/>
  <c r="Q20" i="29"/>
  <c r="Q19" i="29"/>
  <c r="Q18" i="29"/>
  <c r="Q17" i="29"/>
  <c r="Q16" i="29"/>
  <c r="Q15" i="29"/>
  <c r="Q14" i="29"/>
  <c r="Q13" i="29"/>
  <c r="Q12" i="29"/>
  <c r="Q11" i="29"/>
  <c r="Q10" i="29"/>
  <c r="Q9" i="29"/>
  <c r="Q8" i="29"/>
  <c r="S7" i="29"/>
  <c r="S8" i="29" s="1"/>
  <c r="S9" i="29" s="1"/>
  <c r="S10" i="29" s="1"/>
  <c r="S11" i="29" s="1"/>
  <c r="S12" i="29" s="1"/>
  <c r="S13" i="29" s="1"/>
  <c r="S14" i="29" s="1"/>
  <c r="S15" i="29" s="1"/>
  <c r="S16" i="29" s="1"/>
  <c r="S17" i="29" s="1"/>
  <c r="S18" i="29" s="1"/>
  <c r="S19" i="29" s="1"/>
  <c r="S20" i="29" s="1"/>
  <c r="S21" i="29" s="1"/>
  <c r="S22" i="29" s="1"/>
  <c r="S23" i="29" s="1"/>
  <c r="S24" i="29" s="1"/>
  <c r="S25" i="29" s="1"/>
  <c r="Q7" i="29"/>
  <c r="B7" i="29"/>
  <c r="B8" i="29" s="1"/>
  <c r="B9" i="29" s="1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AG6" i="29"/>
  <c r="AG7" i="29" s="1"/>
  <c r="AG8" i="29" s="1"/>
  <c r="AG9" i="29" s="1"/>
  <c r="AG10" i="29" s="1"/>
  <c r="AG11" i="29" s="1"/>
  <c r="AG12" i="29" s="1"/>
  <c r="AG13" i="29" s="1"/>
  <c r="AG14" i="29" s="1"/>
  <c r="AG15" i="29" s="1"/>
  <c r="AG16" i="29" s="1"/>
  <c r="AG17" i="29" s="1"/>
  <c r="AG18" i="29" s="1"/>
  <c r="AG19" i="29" s="1"/>
  <c r="AG20" i="29" s="1"/>
  <c r="AG21" i="29" s="1"/>
  <c r="AG22" i="29" s="1"/>
  <c r="AG23" i="29" s="1"/>
  <c r="AG24" i="29" s="1"/>
  <c r="AG25" i="29" s="1"/>
  <c r="AG26" i="29" s="1"/>
  <c r="AF6" i="29"/>
  <c r="AF7" i="29" s="1"/>
  <c r="AF8" i="29" s="1"/>
  <c r="AF9" i="29" s="1"/>
  <c r="AF10" i="29" s="1"/>
  <c r="AF11" i="29" s="1"/>
  <c r="AF12" i="29" s="1"/>
  <c r="AF13" i="29" s="1"/>
  <c r="AF14" i="29" s="1"/>
  <c r="AF15" i="29" s="1"/>
  <c r="AF16" i="29" s="1"/>
  <c r="AF17" i="29" s="1"/>
  <c r="AF18" i="29" s="1"/>
  <c r="AF19" i="29" s="1"/>
  <c r="AF20" i="29" s="1"/>
  <c r="AF21" i="29" s="1"/>
  <c r="AF22" i="29" s="1"/>
  <c r="AF23" i="29" s="1"/>
  <c r="AF24" i="29" s="1"/>
  <c r="AF25" i="29" s="1"/>
  <c r="AF26" i="29" s="1"/>
  <c r="AE6" i="29"/>
  <c r="AE7" i="29" s="1"/>
  <c r="AE8" i="29" s="1"/>
  <c r="AE9" i="29" s="1"/>
  <c r="AE10" i="29" s="1"/>
  <c r="AE11" i="29" s="1"/>
  <c r="AE12" i="29" s="1"/>
  <c r="AE13" i="29" s="1"/>
  <c r="AE14" i="29" s="1"/>
  <c r="AE15" i="29" s="1"/>
  <c r="AE16" i="29" s="1"/>
  <c r="AE17" i="29" s="1"/>
  <c r="AE18" i="29" s="1"/>
  <c r="AE19" i="29" s="1"/>
  <c r="AE20" i="29" s="1"/>
  <c r="AE21" i="29" s="1"/>
  <c r="AE22" i="29" s="1"/>
  <c r="AE23" i="29" s="1"/>
  <c r="AE24" i="29" s="1"/>
  <c r="AE25" i="29" s="1"/>
  <c r="AE26" i="29" s="1"/>
  <c r="AD6" i="29"/>
  <c r="AD7" i="29" s="1"/>
  <c r="AD8" i="29" s="1"/>
  <c r="AD9" i="29" s="1"/>
  <c r="AD10" i="29" s="1"/>
  <c r="AD11" i="29" s="1"/>
  <c r="AD12" i="29" s="1"/>
  <c r="AD13" i="29" s="1"/>
  <c r="AD14" i="29" s="1"/>
  <c r="AD15" i="29" s="1"/>
  <c r="AD16" i="29" s="1"/>
  <c r="AD17" i="29" s="1"/>
  <c r="AD18" i="29" s="1"/>
  <c r="AD19" i="29" s="1"/>
  <c r="AD20" i="29" s="1"/>
  <c r="AD21" i="29" s="1"/>
  <c r="AD22" i="29" s="1"/>
  <c r="AD23" i="29" s="1"/>
  <c r="AD24" i="29" s="1"/>
  <c r="AD25" i="29" s="1"/>
  <c r="AD26" i="29" s="1"/>
  <c r="AC6" i="29"/>
  <c r="AC7" i="29" s="1"/>
  <c r="AC8" i="29" s="1"/>
  <c r="AC9" i="29" s="1"/>
  <c r="AC10" i="29" s="1"/>
  <c r="AC11" i="29" s="1"/>
  <c r="AC12" i="29" s="1"/>
  <c r="AC13" i="29" s="1"/>
  <c r="AC14" i="29" s="1"/>
  <c r="AC15" i="29" s="1"/>
  <c r="AC16" i="29" s="1"/>
  <c r="AC17" i="29" s="1"/>
  <c r="AC18" i="29" s="1"/>
  <c r="AC19" i="29" s="1"/>
  <c r="AC20" i="29" s="1"/>
  <c r="AC21" i="29" s="1"/>
  <c r="AC22" i="29" s="1"/>
  <c r="AC23" i="29" s="1"/>
  <c r="AC24" i="29" s="1"/>
  <c r="AC25" i="29" s="1"/>
  <c r="AC26" i="29" s="1"/>
  <c r="AB6" i="29"/>
  <c r="AB7" i="29" s="1"/>
  <c r="AB8" i="29" s="1"/>
  <c r="AB9" i="29" s="1"/>
  <c r="AB10" i="29" s="1"/>
  <c r="AB11" i="29" s="1"/>
  <c r="AB12" i="29" s="1"/>
  <c r="AB13" i="29" s="1"/>
  <c r="AB14" i="29" s="1"/>
  <c r="AB15" i="29" s="1"/>
  <c r="AB16" i="29" s="1"/>
  <c r="AB17" i="29" s="1"/>
  <c r="AB18" i="29" s="1"/>
  <c r="AB19" i="29" s="1"/>
  <c r="AB20" i="29" s="1"/>
  <c r="AB21" i="29" s="1"/>
  <c r="AB22" i="29" s="1"/>
  <c r="AB23" i="29" s="1"/>
  <c r="AB24" i="29" s="1"/>
  <c r="AB25" i="29" s="1"/>
  <c r="AB26" i="29" s="1"/>
  <c r="AA6" i="29"/>
  <c r="AA7" i="29" s="1"/>
  <c r="AA8" i="29" s="1"/>
  <c r="AA9" i="29" s="1"/>
  <c r="AA10" i="29" s="1"/>
  <c r="AA11" i="29" s="1"/>
  <c r="AA12" i="29" s="1"/>
  <c r="AA13" i="29" s="1"/>
  <c r="AA14" i="29" s="1"/>
  <c r="AA15" i="29" s="1"/>
  <c r="AA16" i="29" s="1"/>
  <c r="AA17" i="29" s="1"/>
  <c r="AA18" i="29" s="1"/>
  <c r="AA19" i="29" s="1"/>
  <c r="AA20" i="29" s="1"/>
  <c r="AA21" i="29" s="1"/>
  <c r="AA22" i="29" s="1"/>
  <c r="AA23" i="29" s="1"/>
  <c r="AA24" i="29" s="1"/>
  <c r="AA25" i="29" s="1"/>
  <c r="AA26" i="29" s="1"/>
  <c r="Z6" i="29"/>
  <c r="Z7" i="29" s="1"/>
  <c r="Z8" i="29" s="1"/>
  <c r="Z9" i="29" s="1"/>
  <c r="Z10" i="29" s="1"/>
  <c r="Z11" i="29" s="1"/>
  <c r="Z12" i="29" s="1"/>
  <c r="Z13" i="29" s="1"/>
  <c r="Z14" i="29" s="1"/>
  <c r="Z15" i="29" s="1"/>
  <c r="Z16" i="29" s="1"/>
  <c r="Z17" i="29" s="1"/>
  <c r="Z18" i="29" s="1"/>
  <c r="Z19" i="29" s="1"/>
  <c r="Z20" i="29" s="1"/>
  <c r="Z21" i="29" s="1"/>
  <c r="Z22" i="29" s="1"/>
  <c r="Z23" i="29" s="1"/>
  <c r="Z24" i="29" s="1"/>
  <c r="Z25" i="29" s="1"/>
  <c r="Z26" i="29" s="1"/>
  <c r="Y6" i="29"/>
  <c r="Y7" i="29" s="1"/>
  <c r="Y8" i="29" s="1"/>
  <c r="Y9" i="29" s="1"/>
  <c r="Y10" i="29" s="1"/>
  <c r="Y11" i="29" s="1"/>
  <c r="Y12" i="29" s="1"/>
  <c r="Y13" i="29" s="1"/>
  <c r="Y14" i="29" s="1"/>
  <c r="Y15" i="29" s="1"/>
  <c r="Y16" i="29" s="1"/>
  <c r="Y17" i="29" s="1"/>
  <c r="Y18" i="29" s="1"/>
  <c r="Y19" i="29" s="1"/>
  <c r="Y20" i="29" s="1"/>
  <c r="Y21" i="29" s="1"/>
  <c r="Y22" i="29" s="1"/>
  <c r="Y23" i="29" s="1"/>
  <c r="Y24" i="29" s="1"/>
  <c r="Y25" i="29" s="1"/>
  <c r="Y26" i="29" s="1"/>
  <c r="X6" i="29"/>
  <c r="X7" i="29" s="1"/>
  <c r="X8" i="29" s="1"/>
  <c r="X9" i="29" s="1"/>
  <c r="X10" i="29" s="1"/>
  <c r="X11" i="29" s="1"/>
  <c r="X12" i="29" s="1"/>
  <c r="X13" i="29" s="1"/>
  <c r="X14" i="29" s="1"/>
  <c r="X15" i="29" s="1"/>
  <c r="X16" i="29" s="1"/>
  <c r="X17" i="29" s="1"/>
  <c r="X18" i="29" s="1"/>
  <c r="X19" i="29" s="1"/>
  <c r="X20" i="29" s="1"/>
  <c r="X21" i="29" s="1"/>
  <c r="X22" i="29" s="1"/>
  <c r="X23" i="29" s="1"/>
  <c r="X24" i="29" s="1"/>
  <c r="X25" i="29" s="1"/>
  <c r="X26" i="29" s="1"/>
  <c r="W6" i="29"/>
  <c r="W7" i="29" s="1"/>
  <c r="W8" i="29" s="1"/>
  <c r="W9" i="29" s="1"/>
  <c r="W10" i="29" s="1"/>
  <c r="W11" i="29" s="1"/>
  <c r="W12" i="29" s="1"/>
  <c r="W13" i="29" s="1"/>
  <c r="W14" i="29" s="1"/>
  <c r="W15" i="29" s="1"/>
  <c r="W16" i="29" s="1"/>
  <c r="W17" i="29" s="1"/>
  <c r="W18" i="29" s="1"/>
  <c r="W19" i="29" s="1"/>
  <c r="W20" i="29" s="1"/>
  <c r="W21" i="29" s="1"/>
  <c r="W22" i="29" s="1"/>
  <c r="W23" i="29" s="1"/>
  <c r="W24" i="29" s="1"/>
  <c r="W25" i="29" s="1"/>
  <c r="W26" i="29" s="1"/>
  <c r="V6" i="29"/>
  <c r="V7" i="29" s="1"/>
  <c r="V8" i="29" s="1"/>
  <c r="V9" i="29" s="1"/>
  <c r="V10" i="29" s="1"/>
  <c r="V11" i="29" s="1"/>
  <c r="V12" i="29" s="1"/>
  <c r="V13" i="29" s="1"/>
  <c r="V14" i="29" s="1"/>
  <c r="V15" i="29" s="1"/>
  <c r="V16" i="29" s="1"/>
  <c r="V17" i="29" s="1"/>
  <c r="V18" i="29" s="1"/>
  <c r="V19" i="29" s="1"/>
  <c r="V20" i="29" s="1"/>
  <c r="V21" i="29" s="1"/>
  <c r="V22" i="29" s="1"/>
  <c r="V23" i="29" s="1"/>
  <c r="V24" i="29" s="1"/>
  <c r="V25" i="29" s="1"/>
  <c r="V26" i="29" s="1"/>
  <c r="U6" i="29"/>
  <c r="U7" i="29" s="1"/>
  <c r="U8" i="29" s="1"/>
  <c r="U9" i="29" s="1"/>
  <c r="U10" i="29" s="1"/>
  <c r="U11" i="29" s="1"/>
  <c r="U12" i="29" s="1"/>
  <c r="U13" i="29" s="1"/>
  <c r="U14" i="29" s="1"/>
  <c r="U15" i="29" s="1"/>
  <c r="U16" i="29" s="1"/>
  <c r="U17" i="29" s="1"/>
  <c r="U18" i="29" s="1"/>
  <c r="U19" i="29" s="1"/>
  <c r="U20" i="29" s="1"/>
  <c r="U21" i="29" s="1"/>
  <c r="U22" i="29" s="1"/>
  <c r="U23" i="29" s="1"/>
  <c r="U24" i="29" s="1"/>
  <c r="U25" i="29" s="1"/>
  <c r="U26" i="29" s="1"/>
  <c r="T6" i="29"/>
  <c r="T7" i="29" s="1"/>
  <c r="T8" i="29" s="1"/>
  <c r="T9" i="29" s="1"/>
  <c r="T10" i="29" s="1"/>
  <c r="Q6" i="29"/>
  <c r="P26" i="28"/>
  <c r="O26" i="28"/>
  <c r="L26" i="28"/>
  <c r="K26" i="28"/>
  <c r="J26" i="28"/>
  <c r="I26" i="28"/>
  <c r="H26" i="28"/>
  <c r="G26" i="28"/>
  <c r="F26" i="28"/>
  <c r="E26" i="28"/>
  <c r="D26" i="28"/>
  <c r="C26" i="28"/>
  <c r="Q25" i="28"/>
  <c r="Q24" i="28"/>
  <c r="Q23" i="28"/>
  <c r="Q22" i="28"/>
  <c r="Q21" i="28"/>
  <c r="Q20" i="28"/>
  <c r="Q19" i="28"/>
  <c r="Q18" i="28"/>
  <c r="Q17" i="28"/>
  <c r="Q16" i="28"/>
  <c r="Q15" i="28"/>
  <c r="Q14" i="28"/>
  <c r="Q13" i="28"/>
  <c r="Q12" i="28"/>
  <c r="Q11" i="28"/>
  <c r="Q10" i="28"/>
  <c r="Q9" i="28"/>
  <c r="Q8" i="28"/>
  <c r="S7" i="28"/>
  <c r="S8" i="28" s="1"/>
  <c r="S9" i="28" s="1"/>
  <c r="S10" i="28" s="1"/>
  <c r="S11" i="28" s="1"/>
  <c r="S12" i="28" s="1"/>
  <c r="S13" i="28" s="1"/>
  <c r="S14" i="28" s="1"/>
  <c r="S15" i="28" s="1"/>
  <c r="S16" i="28" s="1"/>
  <c r="S17" i="28" s="1"/>
  <c r="S18" i="28" s="1"/>
  <c r="S19" i="28" s="1"/>
  <c r="S20" i="28" s="1"/>
  <c r="S21" i="28" s="1"/>
  <c r="S22" i="28" s="1"/>
  <c r="S23" i="28" s="1"/>
  <c r="S24" i="28" s="1"/>
  <c r="S25" i="28" s="1"/>
  <c r="Q7" i="28"/>
  <c r="B7" i="28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B22" i="28" s="1"/>
  <c r="B23" i="28" s="1"/>
  <c r="B24" i="28" s="1"/>
  <c r="B25" i="28" s="1"/>
  <c r="AG6" i="28"/>
  <c r="AG7" i="28" s="1"/>
  <c r="AG8" i="28" s="1"/>
  <c r="AG9" i="28" s="1"/>
  <c r="AG10" i="28" s="1"/>
  <c r="AG11" i="28" s="1"/>
  <c r="AG12" i="28" s="1"/>
  <c r="AG13" i="28" s="1"/>
  <c r="AG14" i="28" s="1"/>
  <c r="AG15" i="28" s="1"/>
  <c r="AG16" i="28" s="1"/>
  <c r="AG17" i="28" s="1"/>
  <c r="AG18" i="28" s="1"/>
  <c r="AG19" i="28" s="1"/>
  <c r="AG20" i="28" s="1"/>
  <c r="AG21" i="28" s="1"/>
  <c r="AG22" i="28" s="1"/>
  <c r="AG23" i="28" s="1"/>
  <c r="AG24" i="28" s="1"/>
  <c r="AG25" i="28" s="1"/>
  <c r="AG26" i="28" s="1"/>
  <c r="AF6" i="28"/>
  <c r="AF7" i="28" s="1"/>
  <c r="AF8" i="28" s="1"/>
  <c r="AF9" i="28" s="1"/>
  <c r="AF10" i="28" s="1"/>
  <c r="AF11" i="28" s="1"/>
  <c r="AF12" i="28" s="1"/>
  <c r="AF13" i="28" s="1"/>
  <c r="AF14" i="28" s="1"/>
  <c r="AF15" i="28" s="1"/>
  <c r="AF16" i="28" s="1"/>
  <c r="AF17" i="28" s="1"/>
  <c r="AF18" i="28" s="1"/>
  <c r="AF19" i="28" s="1"/>
  <c r="AF20" i="28" s="1"/>
  <c r="AF21" i="28" s="1"/>
  <c r="AF22" i="28" s="1"/>
  <c r="AF23" i="28" s="1"/>
  <c r="AF24" i="28" s="1"/>
  <c r="AF25" i="28" s="1"/>
  <c r="AF26" i="28" s="1"/>
  <c r="AE6" i="28"/>
  <c r="AE7" i="28" s="1"/>
  <c r="AE8" i="28" s="1"/>
  <c r="AE9" i="28" s="1"/>
  <c r="AE10" i="28" s="1"/>
  <c r="AE11" i="28" s="1"/>
  <c r="AE12" i="28" s="1"/>
  <c r="AE13" i="28" s="1"/>
  <c r="AE14" i="28" s="1"/>
  <c r="AE15" i="28" s="1"/>
  <c r="AE16" i="28" s="1"/>
  <c r="AE17" i="28" s="1"/>
  <c r="AE18" i="28" s="1"/>
  <c r="AE19" i="28" s="1"/>
  <c r="AE20" i="28" s="1"/>
  <c r="AE21" i="28" s="1"/>
  <c r="AE22" i="28" s="1"/>
  <c r="AE23" i="28" s="1"/>
  <c r="AE24" i="28" s="1"/>
  <c r="AE25" i="28" s="1"/>
  <c r="AE26" i="28" s="1"/>
  <c r="AD6" i="28"/>
  <c r="AD7" i="28" s="1"/>
  <c r="AD8" i="28" s="1"/>
  <c r="AD9" i="28" s="1"/>
  <c r="AD10" i="28" s="1"/>
  <c r="AD11" i="28" s="1"/>
  <c r="AD12" i="28" s="1"/>
  <c r="AD13" i="28" s="1"/>
  <c r="AD14" i="28" s="1"/>
  <c r="AD15" i="28" s="1"/>
  <c r="AD16" i="28" s="1"/>
  <c r="AD17" i="28" s="1"/>
  <c r="AD18" i="28" s="1"/>
  <c r="AD19" i="28" s="1"/>
  <c r="AD20" i="28" s="1"/>
  <c r="AD21" i="28" s="1"/>
  <c r="AD22" i="28" s="1"/>
  <c r="AD23" i="28" s="1"/>
  <c r="AD24" i="28" s="1"/>
  <c r="AD25" i="28" s="1"/>
  <c r="AD26" i="28" s="1"/>
  <c r="AC6" i="28"/>
  <c r="AC7" i="28" s="1"/>
  <c r="AC8" i="28" s="1"/>
  <c r="AC9" i="28" s="1"/>
  <c r="AC10" i="28" s="1"/>
  <c r="AC11" i="28" s="1"/>
  <c r="AC12" i="28" s="1"/>
  <c r="AC13" i="28" s="1"/>
  <c r="AC14" i="28" s="1"/>
  <c r="AC15" i="28" s="1"/>
  <c r="AC16" i="28" s="1"/>
  <c r="AC17" i="28" s="1"/>
  <c r="AC18" i="28" s="1"/>
  <c r="AC19" i="28" s="1"/>
  <c r="AC20" i="28" s="1"/>
  <c r="AC21" i="28" s="1"/>
  <c r="AC22" i="28" s="1"/>
  <c r="AC23" i="28" s="1"/>
  <c r="AC24" i="28" s="1"/>
  <c r="AC25" i="28" s="1"/>
  <c r="AC26" i="28" s="1"/>
  <c r="AB6" i="28"/>
  <c r="AB7" i="28" s="1"/>
  <c r="AB8" i="28" s="1"/>
  <c r="AB9" i="28" s="1"/>
  <c r="AB10" i="28" s="1"/>
  <c r="AB11" i="28" s="1"/>
  <c r="AB12" i="28" s="1"/>
  <c r="AB13" i="28" s="1"/>
  <c r="AB14" i="28" s="1"/>
  <c r="AB15" i="28" s="1"/>
  <c r="AB16" i="28" s="1"/>
  <c r="AB17" i="28" s="1"/>
  <c r="AB18" i="28" s="1"/>
  <c r="AB19" i="28" s="1"/>
  <c r="AB20" i="28" s="1"/>
  <c r="AB21" i="28" s="1"/>
  <c r="AB22" i="28" s="1"/>
  <c r="AB23" i="28" s="1"/>
  <c r="AB24" i="28" s="1"/>
  <c r="AB25" i="28" s="1"/>
  <c r="AB26" i="28" s="1"/>
  <c r="AA6" i="28"/>
  <c r="AA7" i="28" s="1"/>
  <c r="AA8" i="28" s="1"/>
  <c r="AA9" i="28" s="1"/>
  <c r="AA10" i="28" s="1"/>
  <c r="AA11" i="28" s="1"/>
  <c r="AA12" i="28" s="1"/>
  <c r="AA13" i="28" s="1"/>
  <c r="AA14" i="28" s="1"/>
  <c r="AA15" i="28" s="1"/>
  <c r="AA16" i="28" s="1"/>
  <c r="AA17" i="28" s="1"/>
  <c r="AA18" i="28" s="1"/>
  <c r="AA19" i="28" s="1"/>
  <c r="AA20" i="28" s="1"/>
  <c r="AA21" i="28" s="1"/>
  <c r="AA22" i="28" s="1"/>
  <c r="AA23" i="28" s="1"/>
  <c r="AA24" i="28" s="1"/>
  <c r="AA25" i="28" s="1"/>
  <c r="AA26" i="28" s="1"/>
  <c r="Z6" i="28"/>
  <c r="Z7" i="28" s="1"/>
  <c r="Z8" i="28" s="1"/>
  <c r="Z9" i="28" s="1"/>
  <c r="Z10" i="28" s="1"/>
  <c r="Z11" i="28" s="1"/>
  <c r="Z12" i="28" s="1"/>
  <c r="Z13" i="28" s="1"/>
  <c r="Z14" i="28" s="1"/>
  <c r="Z15" i="28" s="1"/>
  <c r="Z16" i="28" s="1"/>
  <c r="Z17" i="28" s="1"/>
  <c r="Z18" i="28" s="1"/>
  <c r="Z19" i="28" s="1"/>
  <c r="Z20" i="28" s="1"/>
  <c r="Z21" i="28" s="1"/>
  <c r="Z22" i="28" s="1"/>
  <c r="Z23" i="28" s="1"/>
  <c r="Z24" i="28" s="1"/>
  <c r="Z25" i="28" s="1"/>
  <c r="Z26" i="28" s="1"/>
  <c r="Y6" i="28"/>
  <c r="Y7" i="28" s="1"/>
  <c r="Y8" i="28" s="1"/>
  <c r="Y9" i="28" s="1"/>
  <c r="Y10" i="28" s="1"/>
  <c r="Y11" i="28" s="1"/>
  <c r="Y12" i="28" s="1"/>
  <c r="Y13" i="28" s="1"/>
  <c r="Y14" i="28" s="1"/>
  <c r="Y15" i="28" s="1"/>
  <c r="Y16" i="28" s="1"/>
  <c r="Y17" i="28" s="1"/>
  <c r="Y18" i="28" s="1"/>
  <c r="Y19" i="28" s="1"/>
  <c r="Y20" i="28" s="1"/>
  <c r="Y21" i="28" s="1"/>
  <c r="Y22" i="28" s="1"/>
  <c r="Y23" i="28" s="1"/>
  <c r="Y24" i="28" s="1"/>
  <c r="Y25" i="28" s="1"/>
  <c r="Y26" i="28" s="1"/>
  <c r="X6" i="28"/>
  <c r="X7" i="28" s="1"/>
  <c r="X8" i="28" s="1"/>
  <c r="X9" i="28" s="1"/>
  <c r="X10" i="28" s="1"/>
  <c r="X11" i="28" s="1"/>
  <c r="X12" i="28" s="1"/>
  <c r="X13" i="28" s="1"/>
  <c r="X14" i="28" s="1"/>
  <c r="X15" i="28" s="1"/>
  <c r="X16" i="28" s="1"/>
  <c r="X17" i="28" s="1"/>
  <c r="X18" i="28" s="1"/>
  <c r="X19" i="28" s="1"/>
  <c r="X20" i="28" s="1"/>
  <c r="X21" i="28" s="1"/>
  <c r="X22" i="28" s="1"/>
  <c r="X23" i="28" s="1"/>
  <c r="X24" i="28" s="1"/>
  <c r="X25" i="28" s="1"/>
  <c r="X26" i="28" s="1"/>
  <c r="W6" i="28"/>
  <c r="W7" i="28" s="1"/>
  <c r="W8" i="28" s="1"/>
  <c r="W9" i="28" s="1"/>
  <c r="W10" i="28" s="1"/>
  <c r="W11" i="28" s="1"/>
  <c r="W12" i="28" s="1"/>
  <c r="W13" i="28" s="1"/>
  <c r="W14" i="28" s="1"/>
  <c r="W15" i="28" s="1"/>
  <c r="W16" i="28" s="1"/>
  <c r="W17" i="28" s="1"/>
  <c r="W18" i="28" s="1"/>
  <c r="W19" i="28" s="1"/>
  <c r="W20" i="28" s="1"/>
  <c r="W21" i="28" s="1"/>
  <c r="W22" i="28" s="1"/>
  <c r="W23" i="28" s="1"/>
  <c r="W24" i="28" s="1"/>
  <c r="W25" i="28" s="1"/>
  <c r="W26" i="28" s="1"/>
  <c r="V6" i="28"/>
  <c r="V7" i="28" s="1"/>
  <c r="V8" i="28" s="1"/>
  <c r="V9" i="28" s="1"/>
  <c r="V10" i="28" s="1"/>
  <c r="V11" i="28" s="1"/>
  <c r="V12" i="28" s="1"/>
  <c r="V13" i="28" s="1"/>
  <c r="V14" i="28" s="1"/>
  <c r="V15" i="28" s="1"/>
  <c r="V16" i="28" s="1"/>
  <c r="V17" i="28" s="1"/>
  <c r="V18" i="28" s="1"/>
  <c r="V19" i="28" s="1"/>
  <c r="V20" i="28" s="1"/>
  <c r="V21" i="28" s="1"/>
  <c r="V22" i="28" s="1"/>
  <c r="V23" i="28" s="1"/>
  <c r="V24" i="28" s="1"/>
  <c r="V25" i="28" s="1"/>
  <c r="V26" i="28" s="1"/>
  <c r="U6" i="28"/>
  <c r="U7" i="28" s="1"/>
  <c r="U8" i="28" s="1"/>
  <c r="U9" i="28" s="1"/>
  <c r="U10" i="28" s="1"/>
  <c r="T6" i="28"/>
  <c r="T7" i="28" s="1"/>
  <c r="T8" i="28" s="1"/>
  <c r="T9" i="28" s="1"/>
  <c r="T10" i="28" s="1"/>
  <c r="T11" i="28" s="1"/>
  <c r="T12" i="28" s="1"/>
  <c r="Q6" i="28"/>
  <c r="P26" i="27"/>
  <c r="O26" i="27"/>
  <c r="L26" i="27"/>
  <c r="K26" i="27"/>
  <c r="J26" i="27"/>
  <c r="I26" i="27"/>
  <c r="H26" i="27"/>
  <c r="G26" i="27"/>
  <c r="F26" i="27"/>
  <c r="E26" i="27"/>
  <c r="D26" i="27"/>
  <c r="C26" i="27"/>
  <c r="Q25" i="27"/>
  <c r="Q24" i="27"/>
  <c r="Q23" i="27"/>
  <c r="Q22" i="27"/>
  <c r="Q21" i="27"/>
  <c r="Q20" i="27"/>
  <c r="Q19" i="27"/>
  <c r="Q18" i="27"/>
  <c r="Q17" i="27"/>
  <c r="Q16" i="27"/>
  <c r="Q15" i="27"/>
  <c r="Q14" i="27"/>
  <c r="Q13" i="27"/>
  <c r="Q12" i="27"/>
  <c r="Q11" i="27"/>
  <c r="Q10" i="27"/>
  <c r="Q9" i="27"/>
  <c r="Q8" i="27"/>
  <c r="W7" i="27"/>
  <c r="W8" i="27" s="1"/>
  <c r="W9" i="27" s="1"/>
  <c r="W10" i="27" s="1"/>
  <c r="W11" i="27" s="1"/>
  <c r="W12" i="27" s="1"/>
  <c r="W13" i="27" s="1"/>
  <c r="W14" i="27" s="1"/>
  <c r="W15" i="27" s="1"/>
  <c r="W16" i="27" s="1"/>
  <c r="W17" i="27" s="1"/>
  <c r="W18" i="27" s="1"/>
  <c r="W19" i="27" s="1"/>
  <c r="W20" i="27" s="1"/>
  <c r="W21" i="27" s="1"/>
  <c r="W22" i="27" s="1"/>
  <c r="W23" i="27" s="1"/>
  <c r="W24" i="27" s="1"/>
  <c r="W25" i="27" s="1"/>
  <c r="W26" i="27" s="1"/>
  <c r="S7" i="27"/>
  <c r="S8" i="27" s="1"/>
  <c r="S9" i="27" s="1"/>
  <c r="S10" i="27" s="1"/>
  <c r="S11" i="27" s="1"/>
  <c r="S12" i="27" s="1"/>
  <c r="S13" i="27" s="1"/>
  <c r="S14" i="27" s="1"/>
  <c r="S15" i="27" s="1"/>
  <c r="S16" i="27" s="1"/>
  <c r="S17" i="27" s="1"/>
  <c r="S18" i="27" s="1"/>
  <c r="S19" i="27" s="1"/>
  <c r="S20" i="27" s="1"/>
  <c r="S21" i="27" s="1"/>
  <c r="S22" i="27" s="1"/>
  <c r="S23" i="27" s="1"/>
  <c r="S24" i="27" s="1"/>
  <c r="S25" i="27" s="1"/>
  <c r="Q7" i="27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B22" i="27" s="1"/>
  <c r="B23" i="27" s="1"/>
  <c r="B24" i="27" s="1"/>
  <c r="B25" i="27" s="1"/>
  <c r="AG6" i="27"/>
  <c r="AG7" i="27" s="1"/>
  <c r="AG8" i="27" s="1"/>
  <c r="AG9" i="27" s="1"/>
  <c r="AG10" i="27" s="1"/>
  <c r="AG11" i="27" s="1"/>
  <c r="AG12" i="27" s="1"/>
  <c r="AG13" i="27" s="1"/>
  <c r="AG14" i="27" s="1"/>
  <c r="AG15" i="27" s="1"/>
  <c r="AG16" i="27" s="1"/>
  <c r="AG17" i="27" s="1"/>
  <c r="AG18" i="27" s="1"/>
  <c r="AG19" i="27" s="1"/>
  <c r="AG20" i="27" s="1"/>
  <c r="AG21" i="27" s="1"/>
  <c r="AG22" i="27" s="1"/>
  <c r="AG23" i="27" s="1"/>
  <c r="AG24" i="27" s="1"/>
  <c r="AG25" i="27" s="1"/>
  <c r="AG26" i="27" s="1"/>
  <c r="AF6" i="27"/>
  <c r="AF7" i="27" s="1"/>
  <c r="AF8" i="27" s="1"/>
  <c r="AF9" i="27" s="1"/>
  <c r="AF10" i="27" s="1"/>
  <c r="AF11" i="27" s="1"/>
  <c r="AF12" i="27" s="1"/>
  <c r="AF13" i="27" s="1"/>
  <c r="AF14" i="27" s="1"/>
  <c r="AF15" i="27" s="1"/>
  <c r="AF16" i="27" s="1"/>
  <c r="AF17" i="27" s="1"/>
  <c r="AF18" i="27" s="1"/>
  <c r="AF19" i="27" s="1"/>
  <c r="AF20" i="27" s="1"/>
  <c r="AF21" i="27" s="1"/>
  <c r="AF22" i="27" s="1"/>
  <c r="AF23" i="27" s="1"/>
  <c r="AF24" i="27" s="1"/>
  <c r="AF25" i="27" s="1"/>
  <c r="AF26" i="27" s="1"/>
  <c r="AE6" i="27"/>
  <c r="AE7" i="27" s="1"/>
  <c r="AE8" i="27" s="1"/>
  <c r="AE9" i="27" s="1"/>
  <c r="AE10" i="27" s="1"/>
  <c r="AE11" i="27" s="1"/>
  <c r="AE12" i="27" s="1"/>
  <c r="AE13" i="27" s="1"/>
  <c r="AE14" i="27" s="1"/>
  <c r="AE15" i="27" s="1"/>
  <c r="AE16" i="27" s="1"/>
  <c r="AE17" i="27" s="1"/>
  <c r="AE18" i="27" s="1"/>
  <c r="AE19" i="27" s="1"/>
  <c r="AE20" i="27" s="1"/>
  <c r="AE21" i="27" s="1"/>
  <c r="AE22" i="27" s="1"/>
  <c r="AE23" i="27" s="1"/>
  <c r="AE24" i="27" s="1"/>
  <c r="AE25" i="27" s="1"/>
  <c r="AE26" i="27" s="1"/>
  <c r="AD6" i="27"/>
  <c r="AD7" i="27" s="1"/>
  <c r="AD8" i="27" s="1"/>
  <c r="AD9" i="27" s="1"/>
  <c r="AD10" i="27" s="1"/>
  <c r="AD11" i="27" s="1"/>
  <c r="AD12" i="27" s="1"/>
  <c r="AD13" i="27" s="1"/>
  <c r="AD14" i="27" s="1"/>
  <c r="AD15" i="27" s="1"/>
  <c r="AD16" i="27" s="1"/>
  <c r="AD17" i="27" s="1"/>
  <c r="AD18" i="27" s="1"/>
  <c r="AD19" i="27" s="1"/>
  <c r="AD20" i="27" s="1"/>
  <c r="AD21" i="27" s="1"/>
  <c r="AD22" i="27" s="1"/>
  <c r="AD23" i="27" s="1"/>
  <c r="AD24" i="27" s="1"/>
  <c r="AD25" i="27" s="1"/>
  <c r="AD26" i="27" s="1"/>
  <c r="AC6" i="27"/>
  <c r="AC7" i="27" s="1"/>
  <c r="AC8" i="27" s="1"/>
  <c r="AC9" i="27" s="1"/>
  <c r="AC10" i="27" s="1"/>
  <c r="AC11" i="27" s="1"/>
  <c r="AC12" i="27" s="1"/>
  <c r="AC13" i="27" s="1"/>
  <c r="AC14" i="27" s="1"/>
  <c r="AC15" i="27" s="1"/>
  <c r="AC16" i="27" s="1"/>
  <c r="AC17" i="27" s="1"/>
  <c r="AC18" i="27" s="1"/>
  <c r="AC19" i="27" s="1"/>
  <c r="AC20" i="27" s="1"/>
  <c r="AC21" i="27" s="1"/>
  <c r="AC22" i="27" s="1"/>
  <c r="AC23" i="27" s="1"/>
  <c r="AC24" i="27" s="1"/>
  <c r="AC25" i="27" s="1"/>
  <c r="AC26" i="27" s="1"/>
  <c r="AB6" i="27"/>
  <c r="AB7" i="27" s="1"/>
  <c r="AB8" i="27" s="1"/>
  <c r="AB9" i="27" s="1"/>
  <c r="AB10" i="27" s="1"/>
  <c r="AB11" i="27" s="1"/>
  <c r="AB12" i="27" s="1"/>
  <c r="AB13" i="27" s="1"/>
  <c r="AB14" i="27" s="1"/>
  <c r="AB15" i="27" s="1"/>
  <c r="AB16" i="27" s="1"/>
  <c r="AB17" i="27" s="1"/>
  <c r="AB18" i="27" s="1"/>
  <c r="AB19" i="27" s="1"/>
  <c r="AB20" i="27" s="1"/>
  <c r="AB21" i="27" s="1"/>
  <c r="AB22" i="27" s="1"/>
  <c r="AB23" i="27" s="1"/>
  <c r="AB24" i="27" s="1"/>
  <c r="AB25" i="27" s="1"/>
  <c r="AB26" i="27" s="1"/>
  <c r="AA6" i="27"/>
  <c r="AA7" i="27" s="1"/>
  <c r="AA8" i="27" s="1"/>
  <c r="AA9" i="27" s="1"/>
  <c r="AA10" i="27" s="1"/>
  <c r="AA11" i="27" s="1"/>
  <c r="AA12" i="27" s="1"/>
  <c r="AA13" i="27" s="1"/>
  <c r="AA14" i="27" s="1"/>
  <c r="AA15" i="27" s="1"/>
  <c r="AA16" i="27" s="1"/>
  <c r="AA17" i="27" s="1"/>
  <c r="AA18" i="27" s="1"/>
  <c r="AA19" i="27" s="1"/>
  <c r="AA20" i="27" s="1"/>
  <c r="AA21" i="27" s="1"/>
  <c r="AA22" i="27" s="1"/>
  <c r="AA23" i="27" s="1"/>
  <c r="AA24" i="27" s="1"/>
  <c r="AA25" i="27" s="1"/>
  <c r="AA26" i="27" s="1"/>
  <c r="Z6" i="27"/>
  <c r="Z7" i="27" s="1"/>
  <c r="Z8" i="27" s="1"/>
  <c r="Z9" i="27" s="1"/>
  <c r="Z10" i="27" s="1"/>
  <c r="Z11" i="27" s="1"/>
  <c r="Z12" i="27" s="1"/>
  <c r="Z13" i="27" s="1"/>
  <c r="Z14" i="27" s="1"/>
  <c r="Z15" i="27" s="1"/>
  <c r="Z16" i="27" s="1"/>
  <c r="Z17" i="27" s="1"/>
  <c r="Z18" i="27" s="1"/>
  <c r="Z19" i="27" s="1"/>
  <c r="Z20" i="27" s="1"/>
  <c r="Z21" i="27" s="1"/>
  <c r="Z22" i="27" s="1"/>
  <c r="Z23" i="27" s="1"/>
  <c r="Z24" i="27" s="1"/>
  <c r="Z25" i="27" s="1"/>
  <c r="Z26" i="27" s="1"/>
  <c r="Y6" i="27"/>
  <c r="Y7" i="27" s="1"/>
  <c r="Y8" i="27" s="1"/>
  <c r="Y9" i="27" s="1"/>
  <c r="Y10" i="27" s="1"/>
  <c r="Y11" i="27" s="1"/>
  <c r="Y12" i="27" s="1"/>
  <c r="Y13" i="27" s="1"/>
  <c r="Y14" i="27" s="1"/>
  <c r="Y15" i="27" s="1"/>
  <c r="Y16" i="27" s="1"/>
  <c r="Y17" i="27" s="1"/>
  <c r="Y18" i="27" s="1"/>
  <c r="Y19" i="27" s="1"/>
  <c r="Y20" i="27" s="1"/>
  <c r="Y21" i="27" s="1"/>
  <c r="Y22" i="27" s="1"/>
  <c r="Y23" i="27" s="1"/>
  <c r="Y24" i="27" s="1"/>
  <c r="Y25" i="27" s="1"/>
  <c r="Y26" i="27" s="1"/>
  <c r="X6" i="27"/>
  <c r="X7" i="27" s="1"/>
  <c r="X8" i="27" s="1"/>
  <c r="X9" i="27" s="1"/>
  <c r="X10" i="27" s="1"/>
  <c r="X11" i="27" s="1"/>
  <c r="X12" i="27" s="1"/>
  <c r="X13" i="27" s="1"/>
  <c r="X14" i="27" s="1"/>
  <c r="X15" i="27" s="1"/>
  <c r="X16" i="27" s="1"/>
  <c r="X17" i="27" s="1"/>
  <c r="X18" i="27" s="1"/>
  <c r="X19" i="27" s="1"/>
  <c r="X20" i="27" s="1"/>
  <c r="X21" i="27" s="1"/>
  <c r="X22" i="27" s="1"/>
  <c r="X23" i="27" s="1"/>
  <c r="X24" i="27" s="1"/>
  <c r="X25" i="27" s="1"/>
  <c r="X26" i="27" s="1"/>
  <c r="W6" i="27"/>
  <c r="V6" i="27"/>
  <c r="V7" i="27" s="1"/>
  <c r="V8" i="27" s="1"/>
  <c r="V9" i="27" s="1"/>
  <c r="V10" i="27" s="1"/>
  <c r="V11" i="27" s="1"/>
  <c r="V12" i="27" s="1"/>
  <c r="V13" i="27" s="1"/>
  <c r="V14" i="27" s="1"/>
  <c r="V15" i="27" s="1"/>
  <c r="V16" i="27" s="1"/>
  <c r="V17" i="27" s="1"/>
  <c r="V18" i="27" s="1"/>
  <c r="V19" i="27" s="1"/>
  <c r="V20" i="27" s="1"/>
  <c r="V21" i="27" s="1"/>
  <c r="V22" i="27" s="1"/>
  <c r="V23" i="27" s="1"/>
  <c r="V24" i="27" s="1"/>
  <c r="V25" i="27" s="1"/>
  <c r="V26" i="27" s="1"/>
  <c r="U6" i="27"/>
  <c r="U7" i="27" s="1"/>
  <c r="U8" i="27" s="1"/>
  <c r="U9" i="27" s="1"/>
  <c r="U10" i="27" s="1"/>
  <c r="U11" i="27" s="1"/>
  <c r="U12" i="27" s="1"/>
  <c r="U13" i="27" s="1"/>
  <c r="U14" i="27" s="1"/>
  <c r="U15" i="27" s="1"/>
  <c r="U16" i="27" s="1"/>
  <c r="U17" i="27" s="1"/>
  <c r="U18" i="27" s="1"/>
  <c r="U19" i="27" s="1"/>
  <c r="U20" i="27" s="1"/>
  <c r="U21" i="27" s="1"/>
  <c r="U22" i="27" s="1"/>
  <c r="U23" i="27" s="1"/>
  <c r="U24" i="27" s="1"/>
  <c r="U25" i="27" s="1"/>
  <c r="U26" i="27" s="1"/>
  <c r="T6" i="27"/>
  <c r="T7" i="27" s="1"/>
  <c r="Q6" i="27"/>
  <c r="P26" i="26"/>
  <c r="O26" i="26"/>
  <c r="L26" i="26"/>
  <c r="K26" i="26"/>
  <c r="J26" i="26"/>
  <c r="I26" i="26"/>
  <c r="H26" i="26"/>
  <c r="G26" i="26"/>
  <c r="F26" i="26"/>
  <c r="E26" i="26"/>
  <c r="D26" i="26"/>
  <c r="C26" i="26"/>
  <c r="Q25" i="26"/>
  <c r="Q24" i="26"/>
  <c r="Q23" i="26"/>
  <c r="Q22" i="26"/>
  <c r="Q21" i="26"/>
  <c r="Q20" i="26"/>
  <c r="Q19" i="26"/>
  <c r="Q18" i="26"/>
  <c r="Q17" i="26"/>
  <c r="Q16" i="26"/>
  <c r="Q15" i="26"/>
  <c r="Q14" i="26"/>
  <c r="Q13" i="26"/>
  <c r="Q12" i="26"/>
  <c r="Q11" i="26"/>
  <c r="Q10" i="26"/>
  <c r="Q9" i="26"/>
  <c r="Q8" i="26"/>
  <c r="S7" i="26"/>
  <c r="S8" i="26" s="1"/>
  <c r="S9" i="26" s="1"/>
  <c r="S10" i="26" s="1"/>
  <c r="S11" i="26" s="1"/>
  <c r="S12" i="26" s="1"/>
  <c r="S13" i="26" s="1"/>
  <c r="S14" i="26" s="1"/>
  <c r="S15" i="26" s="1"/>
  <c r="S16" i="26" s="1"/>
  <c r="S17" i="26" s="1"/>
  <c r="S18" i="26" s="1"/>
  <c r="S19" i="26" s="1"/>
  <c r="S20" i="26" s="1"/>
  <c r="S21" i="26" s="1"/>
  <c r="S22" i="26" s="1"/>
  <c r="S23" i="26" s="1"/>
  <c r="S24" i="26" s="1"/>
  <c r="S25" i="26" s="1"/>
  <c r="Q7" i="26"/>
  <c r="B7" i="26"/>
  <c r="B8" i="26" s="1"/>
  <c r="B9" i="26" s="1"/>
  <c r="B10" i="26" s="1"/>
  <c r="B11" i="26" s="1"/>
  <c r="B12" i="26" s="1"/>
  <c r="B13" i="26" s="1"/>
  <c r="B14" i="26" s="1"/>
  <c r="B15" i="26" s="1"/>
  <c r="B16" i="26" s="1"/>
  <c r="B17" i="26" s="1"/>
  <c r="B18" i="26" s="1"/>
  <c r="B19" i="26" s="1"/>
  <c r="B20" i="26" s="1"/>
  <c r="B21" i="26" s="1"/>
  <c r="B22" i="26" s="1"/>
  <c r="B23" i="26" s="1"/>
  <c r="B24" i="26" s="1"/>
  <c r="B25" i="26" s="1"/>
  <c r="AG6" i="26"/>
  <c r="AG7" i="26" s="1"/>
  <c r="AG8" i="26" s="1"/>
  <c r="AG9" i="26" s="1"/>
  <c r="AG10" i="26" s="1"/>
  <c r="AG11" i="26" s="1"/>
  <c r="AG12" i="26" s="1"/>
  <c r="AG13" i="26" s="1"/>
  <c r="AG14" i="26" s="1"/>
  <c r="AG15" i="26" s="1"/>
  <c r="AG16" i="26" s="1"/>
  <c r="AG17" i="26" s="1"/>
  <c r="AG18" i="26" s="1"/>
  <c r="AG19" i="26" s="1"/>
  <c r="AG20" i="26" s="1"/>
  <c r="AG21" i="26" s="1"/>
  <c r="AG22" i="26" s="1"/>
  <c r="AG23" i="26" s="1"/>
  <c r="AG24" i="26" s="1"/>
  <c r="AG25" i="26" s="1"/>
  <c r="AG26" i="26" s="1"/>
  <c r="AF6" i="26"/>
  <c r="AF7" i="26" s="1"/>
  <c r="AF8" i="26" s="1"/>
  <c r="AF9" i="26" s="1"/>
  <c r="AF10" i="26" s="1"/>
  <c r="AF11" i="26" s="1"/>
  <c r="AF12" i="26" s="1"/>
  <c r="AF13" i="26" s="1"/>
  <c r="AF14" i="26" s="1"/>
  <c r="AF15" i="26" s="1"/>
  <c r="AF16" i="26" s="1"/>
  <c r="AF17" i="26" s="1"/>
  <c r="AF18" i="26" s="1"/>
  <c r="AF19" i="26" s="1"/>
  <c r="AF20" i="26" s="1"/>
  <c r="AF21" i="26" s="1"/>
  <c r="AF22" i="26" s="1"/>
  <c r="AF23" i="26" s="1"/>
  <c r="AF24" i="26" s="1"/>
  <c r="AF25" i="26" s="1"/>
  <c r="AF26" i="26" s="1"/>
  <c r="AE6" i="26"/>
  <c r="AE7" i="26" s="1"/>
  <c r="AE8" i="26" s="1"/>
  <c r="AE9" i="26" s="1"/>
  <c r="AE10" i="26" s="1"/>
  <c r="AE11" i="26" s="1"/>
  <c r="AE12" i="26" s="1"/>
  <c r="AE13" i="26" s="1"/>
  <c r="AE14" i="26" s="1"/>
  <c r="AE15" i="26" s="1"/>
  <c r="AE16" i="26" s="1"/>
  <c r="AE17" i="26" s="1"/>
  <c r="AE18" i="26" s="1"/>
  <c r="AE19" i="26" s="1"/>
  <c r="AE20" i="26" s="1"/>
  <c r="AE21" i="26" s="1"/>
  <c r="AE22" i="26" s="1"/>
  <c r="AE23" i="26" s="1"/>
  <c r="AE24" i="26" s="1"/>
  <c r="AE25" i="26" s="1"/>
  <c r="AE26" i="26" s="1"/>
  <c r="AD6" i="26"/>
  <c r="AD7" i="26" s="1"/>
  <c r="AD8" i="26" s="1"/>
  <c r="AD9" i="26" s="1"/>
  <c r="AD10" i="26" s="1"/>
  <c r="AD11" i="26" s="1"/>
  <c r="AD12" i="26" s="1"/>
  <c r="AD13" i="26" s="1"/>
  <c r="AD14" i="26" s="1"/>
  <c r="AD15" i="26" s="1"/>
  <c r="AD16" i="26" s="1"/>
  <c r="AD17" i="26" s="1"/>
  <c r="AD18" i="26" s="1"/>
  <c r="AD19" i="26" s="1"/>
  <c r="AD20" i="26" s="1"/>
  <c r="AD21" i="26" s="1"/>
  <c r="AD22" i="26" s="1"/>
  <c r="AD23" i="26" s="1"/>
  <c r="AD24" i="26" s="1"/>
  <c r="AD25" i="26" s="1"/>
  <c r="AD26" i="26" s="1"/>
  <c r="AC6" i="26"/>
  <c r="AC7" i="26" s="1"/>
  <c r="AC8" i="26" s="1"/>
  <c r="AC9" i="26" s="1"/>
  <c r="AC10" i="26" s="1"/>
  <c r="AC11" i="26" s="1"/>
  <c r="AC12" i="26" s="1"/>
  <c r="AC13" i="26" s="1"/>
  <c r="AC14" i="26" s="1"/>
  <c r="AC15" i="26" s="1"/>
  <c r="AC16" i="26" s="1"/>
  <c r="AC17" i="26" s="1"/>
  <c r="AC18" i="26" s="1"/>
  <c r="AC19" i="26" s="1"/>
  <c r="AC20" i="26" s="1"/>
  <c r="AC21" i="26" s="1"/>
  <c r="AC22" i="26" s="1"/>
  <c r="AC23" i="26" s="1"/>
  <c r="AC24" i="26" s="1"/>
  <c r="AC25" i="26" s="1"/>
  <c r="AC26" i="26" s="1"/>
  <c r="AB6" i="26"/>
  <c r="AB7" i="26" s="1"/>
  <c r="AB8" i="26" s="1"/>
  <c r="AB9" i="26" s="1"/>
  <c r="AB10" i="26" s="1"/>
  <c r="AB11" i="26" s="1"/>
  <c r="AB12" i="26" s="1"/>
  <c r="AB13" i="26" s="1"/>
  <c r="AB14" i="26" s="1"/>
  <c r="AB15" i="26" s="1"/>
  <c r="AB16" i="26" s="1"/>
  <c r="AB17" i="26" s="1"/>
  <c r="AB18" i="26" s="1"/>
  <c r="AB19" i="26" s="1"/>
  <c r="AB20" i="26" s="1"/>
  <c r="AB21" i="26" s="1"/>
  <c r="AB22" i="26" s="1"/>
  <c r="AB23" i="26" s="1"/>
  <c r="AB24" i="26" s="1"/>
  <c r="AB25" i="26" s="1"/>
  <c r="AB26" i="26" s="1"/>
  <c r="AA6" i="26"/>
  <c r="AA7" i="26" s="1"/>
  <c r="AA8" i="26" s="1"/>
  <c r="AA9" i="26" s="1"/>
  <c r="AA10" i="26" s="1"/>
  <c r="AA11" i="26" s="1"/>
  <c r="AA12" i="26" s="1"/>
  <c r="AA13" i="26" s="1"/>
  <c r="AA14" i="26" s="1"/>
  <c r="AA15" i="26" s="1"/>
  <c r="AA16" i="26" s="1"/>
  <c r="AA17" i="26" s="1"/>
  <c r="AA18" i="26" s="1"/>
  <c r="AA19" i="26" s="1"/>
  <c r="AA20" i="26" s="1"/>
  <c r="AA21" i="26" s="1"/>
  <c r="AA22" i="26" s="1"/>
  <c r="AA23" i="26" s="1"/>
  <c r="AA24" i="26" s="1"/>
  <c r="AA25" i="26" s="1"/>
  <c r="AA26" i="26" s="1"/>
  <c r="Z6" i="26"/>
  <c r="Z7" i="26" s="1"/>
  <c r="Z8" i="26" s="1"/>
  <c r="Z9" i="26" s="1"/>
  <c r="Z10" i="26" s="1"/>
  <c r="Z11" i="26" s="1"/>
  <c r="Z12" i="26" s="1"/>
  <c r="Z13" i="26" s="1"/>
  <c r="Z14" i="26" s="1"/>
  <c r="Z15" i="26" s="1"/>
  <c r="Z16" i="26" s="1"/>
  <c r="Z17" i="26" s="1"/>
  <c r="Z18" i="26" s="1"/>
  <c r="Z19" i="26" s="1"/>
  <c r="Z20" i="26" s="1"/>
  <c r="Z21" i="26" s="1"/>
  <c r="Z22" i="26" s="1"/>
  <c r="Z23" i="26" s="1"/>
  <c r="Z24" i="26" s="1"/>
  <c r="Z25" i="26" s="1"/>
  <c r="Z26" i="26" s="1"/>
  <c r="Y6" i="26"/>
  <c r="Y7" i="26" s="1"/>
  <c r="Y8" i="26" s="1"/>
  <c r="Y9" i="26" s="1"/>
  <c r="Y10" i="26" s="1"/>
  <c r="Y11" i="26" s="1"/>
  <c r="Y12" i="26" s="1"/>
  <c r="Y13" i="26" s="1"/>
  <c r="Y14" i="26" s="1"/>
  <c r="Y15" i="26" s="1"/>
  <c r="Y16" i="26" s="1"/>
  <c r="Y17" i="26" s="1"/>
  <c r="Y18" i="26" s="1"/>
  <c r="Y19" i="26" s="1"/>
  <c r="Y20" i="26" s="1"/>
  <c r="Y21" i="26" s="1"/>
  <c r="Y22" i="26" s="1"/>
  <c r="Y23" i="26" s="1"/>
  <c r="Y24" i="26" s="1"/>
  <c r="Y25" i="26" s="1"/>
  <c r="Y26" i="26" s="1"/>
  <c r="X6" i="26"/>
  <c r="X7" i="26" s="1"/>
  <c r="X8" i="26" s="1"/>
  <c r="X9" i="26" s="1"/>
  <c r="X10" i="26" s="1"/>
  <c r="X11" i="26" s="1"/>
  <c r="X12" i="26" s="1"/>
  <c r="X13" i="26" s="1"/>
  <c r="X14" i="26" s="1"/>
  <c r="X15" i="26" s="1"/>
  <c r="X16" i="26" s="1"/>
  <c r="X17" i="26" s="1"/>
  <c r="X18" i="26" s="1"/>
  <c r="X19" i="26" s="1"/>
  <c r="X20" i="26" s="1"/>
  <c r="X21" i="26" s="1"/>
  <c r="X22" i="26" s="1"/>
  <c r="X23" i="26" s="1"/>
  <c r="X24" i="26" s="1"/>
  <c r="X25" i="26" s="1"/>
  <c r="X26" i="26" s="1"/>
  <c r="W6" i="26"/>
  <c r="W7" i="26" s="1"/>
  <c r="W8" i="26" s="1"/>
  <c r="W9" i="26" s="1"/>
  <c r="W10" i="26" s="1"/>
  <c r="W11" i="26" s="1"/>
  <c r="W12" i="26" s="1"/>
  <c r="W13" i="26" s="1"/>
  <c r="W14" i="26" s="1"/>
  <c r="W15" i="26" s="1"/>
  <c r="W16" i="26" s="1"/>
  <c r="W17" i="26" s="1"/>
  <c r="W18" i="26" s="1"/>
  <c r="W19" i="26" s="1"/>
  <c r="W20" i="26" s="1"/>
  <c r="W21" i="26" s="1"/>
  <c r="W22" i="26" s="1"/>
  <c r="W23" i="26" s="1"/>
  <c r="W24" i="26" s="1"/>
  <c r="W25" i="26" s="1"/>
  <c r="W26" i="26" s="1"/>
  <c r="V6" i="26"/>
  <c r="V7" i="26" s="1"/>
  <c r="V8" i="26" s="1"/>
  <c r="V9" i="26" s="1"/>
  <c r="V10" i="26" s="1"/>
  <c r="V11" i="26" s="1"/>
  <c r="V12" i="26" s="1"/>
  <c r="V13" i="26" s="1"/>
  <c r="V14" i="26" s="1"/>
  <c r="V15" i="26" s="1"/>
  <c r="V16" i="26" s="1"/>
  <c r="V17" i="26" s="1"/>
  <c r="V18" i="26" s="1"/>
  <c r="V19" i="26" s="1"/>
  <c r="V20" i="26" s="1"/>
  <c r="V21" i="26" s="1"/>
  <c r="V22" i="26" s="1"/>
  <c r="V23" i="26" s="1"/>
  <c r="V24" i="26" s="1"/>
  <c r="V25" i="26" s="1"/>
  <c r="V26" i="26" s="1"/>
  <c r="U6" i="26"/>
  <c r="U7" i="26" s="1"/>
  <c r="U8" i="26" s="1"/>
  <c r="U9" i="26" s="1"/>
  <c r="U10" i="26" s="1"/>
  <c r="U11" i="26" s="1"/>
  <c r="U12" i="26" s="1"/>
  <c r="U13" i="26" s="1"/>
  <c r="U14" i="26" s="1"/>
  <c r="U15" i="26" s="1"/>
  <c r="U16" i="26" s="1"/>
  <c r="U17" i="26" s="1"/>
  <c r="U18" i="26" s="1"/>
  <c r="U19" i="26" s="1"/>
  <c r="U20" i="26" s="1"/>
  <c r="U21" i="26" s="1"/>
  <c r="U22" i="26" s="1"/>
  <c r="U23" i="26" s="1"/>
  <c r="U24" i="26" s="1"/>
  <c r="U25" i="26" s="1"/>
  <c r="U26" i="26" s="1"/>
  <c r="T6" i="26"/>
  <c r="T7" i="26" s="1"/>
  <c r="T8" i="26" s="1"/>
  <c r="Q6" i="26"/>
  <c r="Q26" i="30" l="1"/>
  <c r="Q26" i="31"/>
  <c r="U8" i="30"/>
  <c r="AH7" i="30"/>
  <c r="T8" i="31"/>
  <c r="AH7" i="31"/>
  <c r="AH6" i="31"/>
  <c r="AH6" i="30"/>
  <c r="T11" i="30"/>
  <c r="Q26" i="28"/>
  <c r="U11" i="28"/>
  <c r="U12" i="28" s="1"/>
  <c r="U13" i="28" s="1"/>
  <c r="U14" i="28" s="1"/>
  <c r="U15" i="28" s="1"/>
  <c r="U16" i="28" s="1"/>
  <c r="U17" i="28" s="1"/>
  <c r="U18" i="28" s="1"/>
  <c r="U19" i="28" s="1"/>
  <c r="U20" i="28" s="1"/>
  <c r="U21" i="28" s="1"/>
  <c r="U22" i="28" s="1"/>
  <c r="U23" i="28" s="1"/>
  <c r="U24" i="28" s="1"/>
  <c r="U25" i="28" s="1"/>
  <c r="U26" i="28" s="1"/>
  <c r="AH10" i="28"/>
  <c r="T11" i="29"/>
  <c r="AH10" i="29"/>
  <c r="T13" i="28"/>
  <c r="AH9" i="28"/>
  <c r="AH9" i="29"/>
  <c r="AH6" i="28"/>
  <c r="Q26" i="29"/>
  <c r="AH8" i="29"/>
  <c r="AH7" i="29"/>
  <c r="AH8" i="28"/>
  <c r="AH7" i="28"/>
  <c r="AH6" i="29"/>
  <c r="AH6" i="26"/>
  <c r="Q26" i="26"/>
  <c r="AH7" i="27"/>
  <c r="T8" i="27"/>
  <c r="AH6" i="27"/>
  <c r="T9" i="26"/>
  <c r="AH8" i="26"/>
  <c r="Q26" i="27"/>
  <c r="AH7" i="26"/>
  <c r="T12" i="30" l="1"/>
  <c r="T9" i="31"/>
  <c r="AH8" i="31"/>
  <c r="U9" i="30"/>
  <c r="AH8" i="30"/>
  <c r="AH11" i="28"/>
  <c r="AH12" i="28"/>
  <c r="AH13" i="28"/>
  <c r="T14" i="28"/>
  <c r="AH11" i="29"/>
  <c r="T12" i="29"/>
  <c r="AH9" i="26"/>
  <c r="T10" i="26"/>
  <c r="T9" i="27"/>
  <c r="AH8" i="27"/>
  <c r="U10" i="30" l="1"/>
  <c r="AH9" i="30"/>
  <c r="T10" i="31"/>
  <c r="AH9" i="31"/>
  <c r="T13" i="30"/>
  <c r="T13" i="29"/>
  <c r="AH12" i="29"/>
  <c r="AH14" i="28"/>
  <c r="T15" i="28"/>
  <c r="T10" i="27"/>
  <c r="AH9" i="27"/>
  <c r="AH10" i="26"/>
  <c r="T11" i="26"/>
  <c r="T14" i="30" l="1"/>
  <c r="T11" i="31"/>
  <c r="AH10" i="31"/>
  <c r="U11" i="30"/>
  <c r="AH10" i="30"/>
  <c r="AH15" i="28"/>
  <c r="T16" i="28"/>
  <c r="T14" i="29"/>
  <c r="AH13" i="29"/>
  <c r="AH11" i="26"/>
  <c r="T12" i="26"/>
  <c r="AH10" i="27"/>
  <c r="T11" i="27"/>
  <c r="U12" i="30" l="1"/>
  <c r="AH11" i="30"/>
  <c r="AH11" i="31"/>
  <c r="T12" i="31"/>
  <c r="T15" i="30"/>
  <c r="AH14" i="29"/>
  <c r="T15" i="29"/>
  <c r="AH16" i="28"/>
  <c r="T17" i="28"/>
  <c r="T12" i="27"/>
  <c r="AH11" i="27"/>
  <c r="T13" i="26"/>
  <c r="AH12" i="26"/>
  <c r="AH12" i="31" l="1"/>
  <c r="T13" i="31"/>
  <c r="T16" i="30"/>
  <c r="U13" i="30"/>
  <c r="AH12" i="30"/>
  <c r="T18" i="28"/>
  <c r="AH17" i="28"/>
  <c r="AH15" i="29"/>
  <c r="T16" i="29"/>
  <c r="T14" i="26"/>
  <c r="AH13" i="26"/>
  <c r="T13" i="27"/>
  <c r="AH12" i="27"/>
  <c r="T17" i="30" l="1"/>
  <c r="T14" i="31"/>
  <c r="AH13" i="31"/>
  <c r="U14" i="30"/>
  <c r="AH13" i="30"/>
  <c r="AH16" i="29"/>
  <c r="T17" i="29"/>
  <c r="T19" i="28"/>
  <c r="AH18" i="28"/>
  <c r="T14" i="27"/>
  <c r="AH13" i="27"/>
  <c r="AH14" i="26"/>
  <c r="T15" i="26"/>
  <c r="U15" i="30" l="1"/>
  <c r="AH14" i="30"/>
  <c r="AH14" i="31"/>
  <c r="T15" i="31"/>
  <c r="T18" i="30"/>
  <c r="T20" i="28"/>
  <c r="AH19" i="28"/>
  <c r="T18" i="29"/>
  <c r="AH17" i="29"/>
  <c r="T16" i="26"/>
  <c r="AH15" i="26"/>
  <c r="AH14" i="27"/>
  <c r="T15" i="27"/>
  <c r="T19" i="30" l="1"/>
  <c r="T16" i="31"/>
  <c r="AH15" i="31"/>
  <c r="U16" i="30"/>
  <c r="AH15" i="30"/>
  <c r="AH18" i="29"/>
  <c r="T19" i="29"/>
  <c r="AH20" i="28"/>
  <c r="T21" i="28"/>
  <c r="AH15" i="27"/>
  <c r="T16" i="27"/>
  <c r="T17" i="26"/>
  <c r="AH16" i="26"/>
  <c r="U17" i="30" l="1"/>
  <c r="AH16" i="30"/>
  <c r="T17" i="31"/>
  <c r="AH16" i="31"/>
  <c r="T20" i="30"/>
  <c r="T22" i="28"/>
  <c r="AH21" i="28"/>
  <c r="T20" i="29"/>
  <c r="AH19" i="29"/>
  <c r="T18" i="26"/>
  <c r="AH17" i="26"/>
  <c r="T17" i="27"/>
  <c r="AH16" i="27"/>
  <c r="T21" i="30" l="1"/>
  <c r="T18" i="31"/>
  <c r="AH17" i="31"/>
  <c r="U18" i="30"/>
  <c r="AH17" i="30"/>
  <c r="AH22" i="28"/>
  <c r="T23" i="28"/>
  <c r="T21" i="29"/>
  <c r="AH20" i="29"/>
  <c r="AH17" i="27"/>
  <c r="T18" i="27"/>
  <c r="T19" i="26"/>
  <c r="AH18" i="26"/>
  <c r="U19" i="30" l="1"/>
  <c r="AH18" i="30"/>
  <c r="AH18" i="31"/>
  <c r="T19" i="31"/>
  <c r="T22" i="30"/>
  <c r="AH21" i="29"/>
  <c r="T22" i="29"/>
  <c r="T24" i="28"/>
  <c r="AH23" i="28"/>
  <c r="AH19" i="26"/>
  <c r="T20" i="26"/>
  <c r="AH18" i="27"/>
  <c r="T19" i="27"/>
  <c r="T20" i="31" l="1"/>
  <c r="AH19" i="31"/>
  <c r="U20" i="30"/>
  <c r="AH19" i="30"/>
  <c r="T23" i="30"/>
  <c r="AH24" i="28"/>
  <c r="T25" i="28"/>
  <c r="AH22" i="29"/>
  <c r="T23" i="29"/>
  <c r="AH19" i="27"/>
  <c r="T20" i="27"/>
  <c r="AH20" i="26"/>
  <c r="T21" i="26"/>
  <c r="U21" i="30" l="1"/>
  <c r="AH20" i="30"/>
  <c r="AH20" i="31"/>
  <c r="T21" i="31"/>
  <c r="T24" i="30"/>
  <c r="AH23" i="29"/>
  <c r="T24" i="29"/>
  <c r="T26" i="28"/>
  <c r="AH26" i="28" s="1"/>
  <c r="AH25" i="28"/>
  <c r="T22" i="26"/>
  <c r="AH21" i="26"/>
  <c r="T21" i="27"/>
  <c r="AH20" i="27"/>
  <c r="AH21" i="31" l="1"/>
  <c r="T22" i="31"/>
  <c r="U22" i="30"/>
  <c r="AH21" i="30"/>
  <c r="T25" i="30"/>
  <c r="T25" i="29"/>
  <c r="AH24" i="29"/>
  <c r="AH21" i="27"/>
  <c r="T22" i="27"/>
  <c r="T23" i="26"/>
  <c r="AH22" i="26"/>
  <c r="T26" i="30" l="1"/>
  <c r="U23" i="30"/>
  <c r="AH22" i="30"/>
  <c r="AH22" i="31"/>
  <c r="T23" i="31"/>
  <c r="T26" i="29"/>
  <c r="AH26" i="29" s="1"/>
  <c r="AH25" i="29"/>
  <c r="AH23" i="26"/>
  <c r="T24" i="26"/>
  <c r="T23" i="27"/>
  <c r="AH22" i="27"/>
  <c r="U24" i="30" l="1"/>
  <c r="AH23" i="30"/>
  <c r="T24" i="31"/>
  <c r="AH23" i="31"/>
  <c r="T24" i="27"/>
  <c r="AH23" i="27"/>
  <c r="T25" i="26"/>
  <c r="AH24" i="26"/>
  <c r="T25" i="31" l="1"/>
  <c r="AH24" i="31"/>
  <c r="U25" i="30"/>
  <c r="AH24" i="30"/>
  <c r="T26" i="26"/>
  <c r="AH26" i="26" s="1"/>
  <c r="AH25" i="26"/>
  <c r="AH24" i="27"/>
  <c r="T25" i="27"/>
  <c r="U26" i="30" l="1"/>
  <c r="AH26" i="30" s="1"/>
  <c r="AH25" i="30"/>
  <c r="T26" i="31"/>
  <c r="AH26" i="31" s="1"/>
  <c r="AH25" i="31"/>
  <c r="T26" i="27"/>
  <c r="AH26" i="27" s="1"/>
  <c r="AH25" i="27"/>
  <c r="AD6" i="14" l="1"/>
  <c r="AD7" i="14" s="1"/>
  <c r="AD8" i="14" s="1"/>
  <c r="AD9" i="14" s="1"/>
  <c r="AD10" i="14" s="1"/>
  <c r="AD11" i="14" s="1"/>
  <c r="AD12" i="14" s="1"/>
  <c r="AD13" i="14" s="1"/>
  <c r="AD14" i="14" s="1"/>
  <c r="AD15" i="14" s="1"/>
  <c r="AD16" i="14" s="1"/>
  <c r="AD17" i="14" s="1"/>
  <c r="AD18" i="14" s="1"/>
  <c r="AD19" i="14" s="1"/>
  <c r="AD20" i="14" s="1"/>
  <c r="AD21" i="14" s="1"/>
  <c r="AD22" i="14" s="1"/>
  <c r="AD23" i="14" s="1"/>
  <c r="AD24" i="14" s="1"/>
  <c r="AD25" i="14" s="1"/>
  <c r="AD26" i="14" s="1"/>
  <c r="AE6" i="14"/>
  <c r="AE7" i="14" s="1"/>
  <c r="AE8" i="14" s="1"/>
  <c r="AE9" i="14" s="1"/>
  <c r="AE10" i="14" s="1"/>
  <c r="AE11" i="14" s="1"/>
  <c r="AE12" i="14" s="1"/>
  <c r="AE13" i="14" s="1"/>
  <c r="AE14" i="14" s="1"/>
  <c r="AE15" i="14" s="1"/>
  <c r="AE16" i="14" s="1"/>
  <c r="AE17" i="14" s="1"/>
  <c r="AE18" i="14" s="1"/>
  <c r="AE19" i="14" s="1"/>
  <c r="AE20" i="14" s="1"/>
  <c r="AE21" i="14" s="1"/>
  <c r="AE22" i="14" s="1"/>
  <c r="AE23" i="14" s="1"/>
  <c r="AE24" i="14" s="1"/>
  <c r="AE25" i="14" s="1"/>
  <c r="AE26" i="14" s="1"/>
  <c r="AD6" i="16"/>
  <c r="AD7" i="16" s="1"/>
  <c r="AD8" i="16" s="1"/>
  <c r="AE6" i="16"/>
  <c r="AE7" i="16" s="1"/>
  <c r="AE8" i="16" s="1"/>
  <c r="AE9" i="16" s="1"/>
  <c r="AE10" i="16" s="1"/>
  <c r="AE11" i="16" s="1"/>
  <c r="AE12" i="16" s="1"/>
  <c r="AE13" i="16" s="1"/>
  <c r="AE14" i="16" s="1"/>
  <c r="AE15" i="16" s="1"/>
  <c r="AE16" i="16" s="1"/>
  <c r="AE17" i="16" s="1"/>
  <c r="AE18" i="16" s="1"/>
  <c r="AE19" i="16" s="1"/>
  <c r="AE20" i="16" s="1"/>
  <c r="AE21" i="16" s="1"/>
  <c r="AE22" i="16" s="1"/>
  <c r="AE23" i="16" s="1"/>
  <c r="AE24" i="16" s="1"/>
  <c r="AE25" i="16" s="1"/>
  <c r="AE26" i="16" s="1"/>
  <c r="AD9" i="16"/>
  <c r="AD10" i="16"/>
  <c r="AD11" i="16" s="1"/>
  <c r="AD12" i="16" s="1"/>
  <c r="AD13" i="16" s="1"/>
  <c r="AD14" i="16" s="1"/>
  <c r="AD15" i="16" s="1"/>
  <c r="AD16" i="16" s="1"/>
  <c r="AD17" i="16" s="1"/>
  <c r="AD18" i="16" s="1"/>
  <c r="AD19" i="16" s="1"/>
  <c r="AD20" i="16" s="1"/>
  <c r="AD21" i="16" s="1"/>
  <c r="AD22" i="16" s="1"/>
  <c r="AD23" i="16" s="1"/>
  <c r="AD24" i="16" s="1"/>
  <c r="AD25" i="16" s="1"/>
  <c r="AD26" i="16" s="1"/>
  <c r="AD6" i="21"/>
  <c r="AD7" i="21" s="1"/>
  <c r="AD8" i="21" s="1"/>
  <c r="AD9" i="21" s="1"/>
  <c r="AD10" i="21" s="1"/>
  <c r="AD11" i="21" s="1"/>
  <c r="AD12" i="21" s="1"/>
  <c r="AD13" i="21" s="1"/>
  <c r="AD14" i="21" s="1"/>
  <c r="AD15" i="21" s="1"/>
  <c r="AD16" i="21" s="1"/>
  <c r="AD17" i="21" s="1"/>
  <c r="AD18" i="21" s="1"/>
  <c r="AD19" i="21" s="1"/>
  <c r="AD20" i="21" s="1"/>
  <c r="AD21" i="21" s="1"/>
  <c r="AD22" i="21" s="1"/>
  <c r="AD23" i="21" s="1"/>
  <c r="AD24" i="21" s="1"/>
  <c r="AD25" i="21" s="1"/>
  <c r="AD26" i="21" s="1"/>
  <c r="AE6" i="21"/>
  <c r="AE7" i="21" s="1"/>
  <c r="AE8" i="21" s="1"/>
  <c r="AE9" i="21" s="1"/>
  <c r="AE10" i="21" s="1"/>
  <c r="AE11" i="21" s="1"/>
  <c r="AE12" i="21" s="1"/>
  <c r="AE13" i="21" s="1"/>
  <c r="AE14" i="21" s="1"/>
  <c r="AE15" i="21" s="1"/>
  <c r="AE16" i="21" s="1"/>
  <c r="AE17" i="21" s="1"/>
  <c r="AE18" i="21" s="1"/>
  <c r="AE19" i="21" s="1"/>
  <c r="AE20" i="21" s="1"/>
  <c r="AE21" i="21" s="1"/>
  <c r="AE22" i="21" s="1"/>
  <c r="AE23" i="21" s="1"/>
  <c r="AE24" i="21" s="1"/>
  <c r="AE25" i="21" s="1"/>
  <c r="AE26" i="21" s="1"/>
  <c r="AD6" i="17"/>
  <c r="AD7" i="17" s="1"/>
  <c r="AD8" i="17" s="1"/>
  <c r="AD9" i="17" s="1"/>
  <c r="AD10" i="17" s="1"/>
  <c r="AD11" i="17" s="1"/>
  <c r="AD12" i="17" s="1"/>
  <c r="AD13" i="17" s="1"/>
  <c r="AD14" i="17" s="1"/>
  <c r="AD15" i="17" s="1"/>
  <c r="AD16" i="17" s="1"/>
  <c r="AD17" i="17" s="1"/>
  <c r="AD18" i="17" s="1"/>
  <c r="AD19" i="17" s="1"/>
  <c r="AD20" i="17" s="1"/>
  <c r="AD21" i="17" s="1"/>
  <c r="AD22" i="17" s="1"/>
  <c r="AD23" i="17" s="1"/>
  <c r="AD24" i="17" s="1"/>
  <c r="AD25" i="17" s="1"/>
  <c r="AD26" i="17" s="1"/>
  <c r="AE6" i="17"/>
  <c r="AE7" i="17" s="1"/>
  <c r="AE8" i="17" s="1"/>
  <c r="AE9" i="17" s="1"/>
  <c r="AE10" i="17" s="1"/>
  <c r="AE11" i="17" s="1"/>
  <c r="AE12" i="17" s="1"/>
  <c r="AE13" i="17" s="1"/>
  <c r="AE14" i="17" s="1"/>
  <c r="AE15" i="17" s="1"/>
  <c r="AE16" i="17" s="1"/>
  <c r="AE17" i="17" s="1"/>
  <c r="AE18" i="17" s="1"/>
  <c r="AE19" i="17" s="1"/>
  <c r="AE20" i="17" s="1"/>
  <c r="AE21" i="17" s="1"/>
  <c r="AE22" i="17" s="1"/>
  <c r="AE23" i="17" s="1"/>
  <c r="AE24" i="17" s="1"/>
  <c r="AE25" i="17" s="1"/>
  <c r="AE26" i="17" s="1"/>
  <c r="AD6" i="22"/>
  <c r="AD7" i="22" s="1"/>
  <c r="AD8" i="22" s="1"/>
  <c r="AD9" i="22" s="1"/>
  <c r="AD10" i="22" s="1"/>
  <c r="AD11" i="22" s="1"/>
  <c r="AD12" i="22" s="1"/>
  <c r="AD13" i="22" s="1"/>
  <c r="AD14" i="22" s="1"/>
  <c r="AD15" i="22" s="1"/>
  <c r="AD16" i="22" s="1"/>
  <c r="AD17" i="22" s="1"/>
  <c r="AD18" i="22" s="1"/>
  <c r="AD19" i="22" s="1"/>
  <c r="AD20" i="22" s="1"/>
  <c r="AD21" i="22" s="1"/>
  <c r="AD22" i="22" s="1"/>
  <c r="AD23" i="22" s="1"/>
  <c r="AD24" i="22" s="1"/>
  <c r="AD25" i="22" s="1"/>
  <c r="AD26" i="22" s="1"/>
  <c r="AE6" i="22"/>
  <c r="AE7" i="22" s="1"/>
  <c r="AE8" i="22" s="1"/>
  <c r="AE9" i="22" s="1"/>
  <c r="AE10" i="22" s="1"/>
  <c r="AE11" i="22" s="1"/>
  <c r="AE12" i="22" s="1"/>
  <c r="AE13" i="22" s="1"/>
  <c r="AE14" i="22" s="1"/>
  <c r="AE15" i="22" s="1"/>
  <c r="AE16" i="22" s="1"/>
  <c r="AE17" i="22" s="1"/>
  <c r="AE18" i="22" s="1"/>
  <c r="AE19" i="22" s="1"/>
  <c r="AE20" i="22" s="1"/>
  <c r="AE21" i="22" s="1"/>
  <c r="AE22" i="22" s="1"/>
  <c r="AE23" i="22" s="1"/>
  <c r="AE24" i="22" s="1"/>
  <c r="AE25" i="22" s="1"/>
  <c r="AE26" i="22" s="1"/>
  <c r="AD6" i="18"/>
  <c r="AD7" i="18" s="1"/>
  <c r="AD8" i="18" s="1"/>
  <c r="AD9" i="18" s="1"/>
  <c r="AD10" i="18" s="1"/>
  <c r="AD11" i="18" s="1"/>
  <c r="AD12" i="18" s="1"/>
  <c r="AD13" i="18" s="1"/>
  <c r="AD14" i="18" s="1"/>
  <c r="AD15" i="18" s="1"/>
  <c r="AD16" i="18" s="1"/>
  <c r="AD17" i="18" s="1"/>
  <c r="AD18" i="18" s="1"/>
  <c r="AD19" i="18" s="1"/>
  <c r="AD20" i="18" s="1"/>
  <c r="AD21" i="18" s="1"/>
  <c r="AD22" i="18" s="1"/>
  <c r="AD23" i="18" s="1"/>
  <c r="AD24" i="18" s="1"/>
  <c r="AD25" i="18" s="1"/>
  <c r="AD26" i="18" s="1"/>
  <c r="AE6" i="18"/>
  <c r="AE7" i="18" s="1"/>
  <c r="AE8" i="18" s="1"/>
  <c r="AE9" i="18" s="1"/>
  <c r="AE10" i="18" s="1"/>
  <c r="AE11" i="18" s="1"/>
  <c r="AE12" i="18" s="1"/>
  <c r="AE13" i="18" s="1"/>
  <c r="AE14" i="18" s="1"/>
  <c r="AE15" i="18" s="1"/>
  <c r="AE16" i="18" s="1"/>
  <c r="AE17" i="18" s="1"/>
  <c r="AE18" i="18" s="1"/>
  <c r="AE19" i="18" s="1"/>
  <c r="AE20" i="18" s="1"/>
  <c r="AE21" i="18" s="1"/>
  <c r="AE22" i="18" s="1"/>
  <c r="AE23" i="18" s="1"/>
  <c r="AE24" i="18" s="1"/>
  <c r="AE25" i="18" s="1"/>
  <c r="AE26" i="18" s="1"/>
  <c r="AD6" i="25"/>
  <c r="AD7" i="25" s="1"/>
  <c r="AD8" i="25" s="1"/>
  <c r="AD9" i="25" s="1"/>
  <c r="AD10" i="25" s="1"/>
  <c r="AD11" i="25" s="1"/>
  <c r="AD12" i="25" s="1"/>
  <c r="AD13" i="25" s="1"/>
  <c r="AD14" i="25" s="1"/>
  <c r="AD15" i="25" s="1"/>
  <c r="AD16" i="25" s="1"/>
  <c r="AD17" i="25" s="1"/>
  <c r="AD18" i="25" s="1"/>
  <c r="AD19" i="25" s="1"/>
  <c r="AD20" i="25" s="1"/>
  <c r="AD21" i="25" s="1"/>
  <c r="AD22" i="25" s="1"/>
  <c r="AD23" i="25" s="1"/>
  <c r="AD24" i="25" s="1"/>
  <c r="AD25" i="25" s="1"/>
  <c r="AD26" i="25" s="1"/>
  <c r="AE6" i="25"/>
  <c r="AE7" i="25" s="1"/>
  <c r="AE8" i="25" s="1"/>
  <c r="AE9" i="25" s="1"/>
  <c r="AE10" i="25" s="1"/>
  <c r="AE11" i="25" s="1"/>
  <c r="AE12" i="25" s="1"/>
  <c r="AE13" i="25" s="1"/>
  <c r="AE14" i="25" s="1"/>
  <c r="AE15" i="25" s="1"/>
  <c r="AE16" i="25" s="1"/>
  <c r="AE17" i="25" s="1"/>
  <c r="AE18" i="25" s="1"/>
  <c r="AE19" i="25" s="1"/>
  <c r="AE20" i="25" s="1"/>
  <c r="AE21" i="25" s="1"/>
  <c r="AE22" i="25" s="1"/>
  <c r="AE23" i="25" s="1"/>
  <c r="AE24" i="25" s="1"/>
  <c r="AE25" i="25" s="1"/>
  <c r="AE26" i="25" s="1"/>
  <c r="AD6" i="19"/>
  <c r="AD7" i="19" s="1"/>
  <c r="AD8" i="19" s="1"/>
  <c r="AD9" i="19" s="1"/>
  <c r="AD10" i="19" s="1"/>
  <c r="AD11" i="19" s="1"/>
  <c r="AD12" i="19" s="1"/>
  <c r="AD13" i="19" s="1"/>
  <c r="AD14" i="19" s="1"/>
  <c r="AD15" i="19" s="1"/>
  <c r="AD16" i="19" s="1"/>
  <c r="AD17" i="19" s="1"/>
  <c r="AD18" i="19" s="1"/>
  <c r="AD19" i="19" s="1"/>
  <c r="AD20" i="19" s="1"/>
  <c r="AD21" i="19" s="1"/>
  <c r="AD22" i="19" s="1"/>
  <c r="AD23" i="19" s="1"/>
  <c r="AD24" i="19" s="1"/>
  <c r="AD25" i="19" s="1"/>
  <c r="AD26" i="19" s="1"/>
  <c r="AE6" i="19"/>
  <c r="AE7" i="19" s="1"/>
  <c r="AE8" i="19" s="1"/>
  <c r="AE9" i="19" s="1"/>
  <c r="AE10" i="19" s="1"/>
  <c r="AE11" i="19" s="1"/>
  <c r="AE12" i="19" s="1"/>
  <c r="AE13" i="19" s="1"/>
  <c r="AE14" i="19" s="1"/>
  <c r="AE15" i="19" s="1"/>
  <c r="AE16" i="19" s="1"/>
  <c r="AE17" i="19" s="1"/>
  <c r="AE18" i="19" s="1"/>
  <c r="AE19" i="19" s="1"/>
  <c r="AE20" i="19" s="1"/>
  <c r="AE21" i="19" s="1"/>
  <c r="AE22" i="19" s="1"/>
  <c r="AE23" i="19" s="1"/>
  <c r="AE24" i="19" s="1"/>
  <c r="AE25" i="19" s="1"/>
  <c r="AE26" i="19" s="1"/>
  <c r="AD6" i="23"/>
  <c r="AD7" i="23" s="1"/>
  <c r="AD8" i="23" s="1"/>
  <c r="AD9" i="23" s="1"/>
  <c r="AD10" i="23" s="1"/>
  <c r="AD11" i="23" s="1"/>
  <c r="AD12" i="23" s="1"/>
  <c r="AD13" i="23" s="1"/>
  <c r="AD14" i="23" s="1"/>
  <c r="AD15" i="23" s="1"/>
  <c r="AD16" i="23" s="1"/>
  <c r="AD17" i="23" s="1"/>
  <c r="AD18" i="23" s="1"/>
  <c r="AD19" i="23" s="1"/>
  <c r="AD20" i="23" s="1"/>
  <c r="AD21" i="23" s="1"/>
  <c r="AD22" i="23" s="1"/>
  <c r="AD23" i="23" s="1"/>
  <c r="AD24" i="23" s="1"/>
  <c r="AD25" i="23" s="1"/>
  <c r="AD26" i="23" s="1"/>
  <c r="AE6" i="23"/>
  <c r="AE7" i="23" s="1"/>
  <c r="AE8" i="23" s="1"/>
  <c r="AE9" i="23" s="1"/>
  <c r="AE10" i="23" s="1"/>
  <c r="AE11" i="23" s="1"/>
  <c r="AE12" i="23" s="1"/>
  <c r="AE13" i="23" s="1"/>
  <c r="AE14" i="23" s="1"/>
  <c r="AE15" i="23" s="1"/>
  <c r="AE16" i="23" s="1"/>
  <c r="AE17" i="23" s="1"/>
  <c r="AE18" i="23" s="1"/>
  <c r="AE19" i="23" s="1"/>
  <c r="AE20" i="23" s="1"/>
  <c r="AE21" i="23" s="1"/>
  <c r="AE22" i="23" s="1"/>
  <c r="AE23" i="23" s="1"/>
  <c r="AE24" i="23" s="1"/>
  <c r="AE25" i="23" s="1"/>
  <c r="AE26" i="23" s="1"/>
  <c r="AD6" i="20"/>
  <c r="AD7" i="20" s="1"/>
  <c r="AD8" i="20" s="1"/>
  <c r="AD9" i="20" s="1"/>
  <c r="AD10" i="20" s="1"/>
  <c r="AD11" i="20" s="1"/>
  <c r="AD12" i="20" s="1"/>
  <c r="AD13" i="20" s="1"/>
  <c r="AD14" i="20" s="1"/>
  <c r="AD15" i="20" s="1"/>
  <c r="AD16" i="20" s="1"/>
  <c r="AD17" i="20" s="1"/>
  <c r="AD18" i="20" s="1"/>
  <c r="AD19" i="20" s="1"/>
  <c r="AD20" i="20" s="1"/>
  <c r="AD21" i="20" s="1"/>
  <c r="AD22" i="20" s="1"/>
  <c r="AD23" i="20" s="1"/>
  <c r="AD24" i="20" s="1"/>
  <c r="AD25" i="20" s="1"/>
  <c r="AD26" i="20" s="1"/>
  <c r="AE6" i="20"/>
  <c r="AE7" i="20" s="1"/>
  <c r="AE8" i="20" s="1"/>
  <c r="AE9" i="20" s="1"/>
  <c r="AE10" i="20" s="1"/>
  <c r="AE11" i="20" s="1"/>
  <c r="AE12" i="20" s="1"/>
  <c r="AE13" i="20" s="1"/>
  <c r="AE14" i="20" s="1"/>
  <c r="AE15" i="20" s="1"/>
  <c r="AE16" i="20" s="1"/>
  <c r="AE17" i="20" s="1"/>
  <c r="AE18" i="20" s="1"/>
  <c r="AE19" i="20" s="1"/>
  <c r="AE20" i="20" s="1"/>
  <c r="AE21" i="20" s="1"/>
  <c r="AE22" i="20" s="1"/>
  <c r="AE23" i="20" s="1"/>
  <c r="AE24" i="20" s="1"/>
  <c r="AE25" i="20" s="1"/>
  <c r="AE26" i="20" s="1"/>
  <c r="AD6" i="24"/>
  <c r="AD7" i="24" s="1"/>
  <c r="AD8" i="24" s="1"/>
  <c r="AD9" i="24" s="1"/>
  <c r="AD10" i="24" s="1"/>
  <c r="AD11" i="24" s="1"/>
  <c r="AD12" i="24" s="1"/>
  <c r="AD13" i="24" s="1"/>
  <c r="AD14" i="24" s="1"/>
  <c r="AD15" i="24" s="1"/>
  <c r="AD16" i="24" s="1"/>
  <c r="AD17" i="24" s="1"/>
  <c r="AD18" i="24" s="1"/>
  <c r="AD19" i="24" s="1"/>
  <c r="AD20" i="24" s="1"/>
  <c r="AD21" i="24" s="1"/>
  <c r="AD22" i="24" s="1"/>
  <c r="AD23" i="24" s="1"/>
  <c r="AD24" i="24" s="1"/>
  <c r="AD25" i="24" s="1"/>
  <c r="AD26" i="24" s="1"/>
  <c r="AE6" i="24"/>
  <c r="AE7" i="24" s="1"/>
  <c r="AE8" i="24" s="1"/>
  <c r="AE9" i="24" s="1"/>
  <c r="AE10" i="24" s="1"/>
  <c r="AE11" i="24" s="1"/>
  <c r="AE12" i="24" s="1"/>
  <c r="AE13" i="24" s="1"/>
  <c r="AE14" i="24" s="1"/>
  <c r="AE15" i="24" s="1"/>
  <c r="AE16" i="24" s="1"/>
  <c r="AE17" i="24" s="1"/>
  <c r="AE18" i="24" s="1"/>
  <c r="AE19" i="24" s="1"/>
  <c r="AE20" i="24" s="1"/>
  <c r="AE21" i="24" s="1"/>
  <c r="AE22" i="24" s="1"/>
  <c r="AE23" i="24" s="1"/>
  <c r="AE24" i="24" s="1"/>
  <c r="AE25" i="24" s="1"/>
  <c r="AE26" i="24" s="1"/>
  <c r="AD6" i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AD22" i="1" s="1"/>
  <c r="AD23" i="1" s="1"/>
  <c r="AD24" i="1" s="1"/>
  <c r="AD25" i="1" s="1"/>
  <c r="AD26" i="1" s="1"/>
  <c r="AE6" i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W6" i="14" l="1"/>
  <c r="W7" i="14" s="1"/>
  <c r="W8" i="14" s="1"/>
  <c r="W9" i="14" s="1"/>
  <c r="W10" i="14" s="1"/>
  <c r="W11" i="14" s="1"/>
  <c r="W12" i="14" s="1"/>
  <c r="W13" i="14" s="1"/>
  <c r="W14" i="14" s="1"/>
  <c r="W15" i="14" s="1"/>
  <c r="W16" i="14" s="1"/>
  <c r="W17" i="14" s="1"/>
  <c r="W18" i="14" s="1"/>
  <c r="W19" i="14" s="1"/>
  <c r="W20" i="14" s="1"/>
  <c r="W21" i="14" s="1"/>
  <c r="W22" i="14" s="1"/>
  <c r="W23" i="14" s="1"/>
  <c r="W24" i="14" s="1"/>
  <c r="W25" i="14" s="1"/>
  <c r="W26" i="14" s="1"/>
  <c r="F26" i="14"/>
  <c r="F26" i="16"/>
  <c r="F26" i="21"/>
  <c r="F26" i="17"/>
  <c r="F26" i="22"/>
  <c r="F26" i="18"/>
  <c r="F26" i="25"/>
  <c r="F26" i="19"/>
  <c r="F26" i="23"/>
  <c r="F26" i="20"/>
  <c r="F26" i="24"/>
  <c r="F26" i="1"/>
  <c r="W6" i="16"/>
  <c r="W7" i="16" s="1"/>
  <c r="W8" i="16" s="1"/>
  <c r="W9" i="16" s="1"/>
  <c r="W10" i="16" s="1"/>
  <c r="W6" i="17"/>
  <c r="W7" i="17" s="1"/>
  <c r="W8" i="17" s="1"/>
  <c r="W9" i="17" s="1"/>
  <c r="W10" i="17" s="1"/>
  <c r="W11" i="17" s="1"/>
  <c r="W12" i="17" s="1"/>
  <c r="W13" i="17" s="1"/>
  <c r="W14" i="17" s="1"/>
  <c r="W15" i="17" s="1"/>
  <c r="W16" i="17" s="1"/>
  <c r="W17" i="17" s="1"/>
  <c r="W18" i="17" s="1"/>
  <c r="W19" i="17" s="1"/>
  <c r="W20" i="17" s="1"/>
  <c r="W21" i="17" s="1"/>
  <c r="W22" i="17" s="1"/>
  <c r="W23" i="17" s="1"/>
  <c r="W24" i="17" s="1"/>
  <c r="W25" i="17" s="1"/>
  <c r="W26" i="17" s="1"/>
  <c r="W6" i="22"/>
  <c r="W7" i="22" s="1"/>
  <c r="W8" i="22" s="1"/>
  <c r="W9" i="22" s="1"/>
  <c r="W10" i="22" s="1"/>
  <c r="W6" i="18"/>
  <c r="W7" i="18" s="1"/>
  <c r="W8" i="18" s="1"/>
  <c r="W9" i="18" s="1"/>
  <c r="W10" i="18" s="1"/>
  <c r="W6" i="25"/>
  <c r="W7" i="25" s="1"/>
  <c r="W8" i="25" s="1"/>
  <c r="W9" i="25" s="1"/>
  <c r="W10" i="25" s="1"/>
  <c r="W6" i="19"/>
  <c r="W7" i="19" s="1"/>
  <c r="W8" i="19" s="1"/>
  <c r="W9" i="19" s="1"/>
  <c r="W10" i="19" s="1"/>
  <c r="W6" i="23"/>
  <c r="W7" i="23" s="1"/>
  <c r="W8" i="23" s="1"/>
  <c r="W9" i="23" s="1"/>
  <c r="W10" i="23" s="1"/>
  <c r="W11" i="23" s="1"/>
  <c r="W12" i="23" s="1"/>
  <c r="W13" i="23" s="1"/>
  <c r="W14" i="23" s="1"/>
  <c r="W15" i="23" s="1"/>
  <c r="W16" i="23" s="1"/>
  <c r="W17" i="23" s="1"/>
  <c r="W18" i="23" s="1"/>
  <c r="W19" i="23" s="1"/>
  <c r="W20" i="23" s="1"/>
  <c r="W21" i="23" s="1"/>
  <c r="W22" i="23" s="1"/>
  <c r="W23" i="23" s="1"/>
  <c r="W24" i="23" s="1"/>
  <c r="W25" i="23" s="1"/>
  <c r="W26" i="23" s="1"/>
  <c r="W6" i="20"/>
  <c r="W7" i="20" s="1"/>
  <c r="W8" i="20" s="1"/>
  <c r="W9" i="20" s="1"/>
  <c r="W10" i="20" s="1"/>
  <c r="W6" i="24"/>
  <c r="W7" i="24" s="1"/>
  <c r="W8" i="24" s="1"/>
  <c r="W9" i="24" s="1"/>
  <c r="W10" i="24" s="1"/>
  <c r="W11" i="24" s="1"/>
  <c r="W12" i="24" s="1"/>
  <c r="W13" i="24" s="1"/>
  <c r="W14" i="24" s="1"/>
  <c r="W15" i="24" s="1"/>
  <c r="W16" i="24" s="1"/>
  <c r="W17" i="24" s="1"/>
  <c r="W18" i="24" s="1"/>
  <c r="W19" i="24" s="1"/>
  <c r="W20" i="24" s="1"/>
  <c r="W21" i="24" s="1"/>
  <c r="W22" i="24" s="1"/>
  <c r="W23" i="24" s="1"/>
  <c r="W24" i="24" s="1"/>
  <c r="W25" i="24" s="1"/>
  <c r="W26" i="24" s="1"/>
  <c r="W6" i="21"/>
  <c r="W7" i="21" s="1"/>
  <c r="W8" i="21" s="1"/>
  <c r="W9" i="21" s="1"/>
  <c r="W10" i="21" s="1"/>
  <c r="W6" i="1"/>
  <c r="W7" i="1" s="1"/>
  <c r="W8" i="1" s="1"/>
  <c r="W9" i="1" s="1"/>
  <c r="W10" i="1" s="1"/>
  <c r="Q6" i="24"/>
  <c r="Q7" i="24"/>
  <c r="Q8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23" i="24"/>
  <c r="Q24" i="24"/>
  <c r="Q25" i="24"/>
  <c r="P26" i="25"/>
  <c r="O26" i="25"/>
  <c r="L26" i="25"/>
  <c r="K26" i="25"/>
  <c r="J26" i="25"/>
  <c r="I26" i="25"/>
  <c r="H26" i="25"/>
  <c r="G26" i="25"/>
  <c r="E26" i="25"/>
  <c r="D26" i="25"/>
  <c r="C26" i="25"/>
  <c r="Q25" i="25"/>
  <c r="Q24" i="25"/>
  <c r="Q23" i="25"/>
  <c r="Q22" i="25"/>
  <c r="Q21" i="25"/>
  <c r="Q20" i="25"/>
  <c r="Q19" i="25"/>
  <c r="Q18" i="25"/>
  <c r="Q17" i="25"/>
  <c r="Q16" i="25"/>
  <c r="Q15" i="25"/>
  <c r="Q14" i="25"/>
  <c r="Q13" i="25"/>
  <c r="Q12" i="25"/>
  <c r="Q11" i="25"/>
  <c r="Q10" i="25"/>
  <c r="Q9" i="25"/>
  <c r="Q8" i="25"/>
  <c r="S7" i="25"/>
  <c r="S8" i="25" s="1"/>
  <c r="S9" i="25" s="1"/>
  <c r="S10" i="25" s="1"/>
  <c r="S11" i="25" s="1"/>
  <c r="S12" i="25" s="1"/>
  <c r="S13" i="25" s="1"/>
  <c r="S14" i="25" s="1"/>
  <c r="S15" i="25" s="1"/>
  <c r="S16" i="25" s="1"/>
  <c r="S17" i="25" s="1"/>
  <c r="S18" i="25" s="1"/>
  <c r="S19" i="25" s="1"/>
  <c r="S20" i="25" s="1"/>
  <c r="S21" i="25" s="1"/>
  <c r="S22" i="25" s="1"/>
  <c r="S23" i="25" s="1"/>
  <c r="S24" i="25" s="1"/>
  <c r="S25" i="25" s="1"/>
  <c r="Q7" i="25"/>
  <c r="B7" i="25"/>
  <c r="B8" i="25" s="1"/>
  <c r="B9" i="25" s="1"/>
  <c r="B10" i="25" s="1"/>
  <c r="B11" i="25" s="1"/>
  <c r="B12" i="25" s="1"/>
  <c r="B13" i="25" s="1"/>
  <c r="B14" i="25" s="1"/>
  <c r="B15" i="25" s="1"/>
  <c r="B16" i="25" s="1"/>
  <c r="B17" i="25" s="1"/>
  <c r="B18" i="25" s="1"/>
  <c r="B19" i="25" s="1"/>
  <c r="B20" i="25" s="1"/>
  <c r="B21" i="25" s="1"/>
  <c r="B22" i="25" s="1"/>
  <c r="B23" i="25" s="1"/>
  <c r="B24" i="25" s="1"/>
  <c r="B25" i="25" s="1"/>
  <c r="AG6" i="25"/>
  <c r="AG7" i="25" s="1"/>
  <c r="AG8" i="25" s="1"/>
  <c r="AG9" i="25" s="1"/>
  <c r="AG10" i="25" s="1"/>
  <c r="AG11" i="25" s="1"/>
  <c r="AG12" i="25" s="1"/>
  <c r="AG13" i="25" s="1"/>
  <c r="AG14" i="25" s="1"/>
  <c r="AG15" i="25" s="1"/>
  <c r="AG16" i="25" s="1"/>
  <c r="AG17" i="25" s="1"/>
  <c r="AG18" i="25" s="1"/>
  <c r="AG19" i="25" s="1"/>
  <c r="AG20" i="25" s="1"/>
  <c r="AG21" i="25" s="1"/>
  <c r="AG22" i="25" s="1"/>
  <c r="AG23" i="25" s="1"/>
  <c r="AG24" i="25" s="1"/>
  <c r="AG25" i="25" s="1"/>
  <c r="AG26" i="25" s="1"/>
  <c r="AF6" i="25"/>
  <c r="AF7" i="25" s="1"/>
  <c r="AF8" i="25" s="1"/>
  <c r="AF9" i="25" s="1"/>
  <c r="AF10" i="25" s="1"/>
  <c r="AF11" i="25" s="1"/>
  <c r="AF12" i="25" s="1"/>
  <c r="AF13" i="25" s="1"/>
  <c r="AF14" i="25" s="1"/>
  <c r="AF15" i="25" s="1"/>
  <c r="AF16" i="25" s="1"/>
  <c r="AF17" i="25" s="1"/>
  <c r="AF18" i="25" s="1"/>
  <c r="AF19" i="25" s="1"/>
  <c r="AF20" i="25" s="1"/>
  <c r="AF21" i="25" s="1"/>
  <c r="AF22" i="25" s="1"/>
  <c r="AF23" i="25" s="1"/>
  <c r="AF24" i="25" s="1"/>
  <c r="AF25" i="25" s="1"/>
  <c r="AF26" i="25" s="1"/>
  <c r="AC6" i="25"/>
  <c r="AC7" i="25" s="1"/>
  <c r="AC8" i="25" s="1"/>
  <c r="AC9" i="25" s="1"/>
  <c r="AC10" i="25" s="1"/>
  <c r="AC11" i="25" s="1"/>
  <c r="AC12" i="25" s="1"/>
  <c r="AC13" i="25" s="1"/>
  <c r="AC14" i="25" s="1"/>
  <c r="AC15" i="25" s="1"/>
  <c r="AC16" i="25" s="1"/>
  <c r="AC17" i="25" s="1"/>
  <c r="AC18" i="25" s="1"/>
  <c r="AC19" i="25" s="1"/>
  <c r="AC20" i="25" s="1"/>
  <c r="AC21" i="25" s="1"/>
  <c r="AC22" i="25" s="1"/>
  <c r="AC23" i="25" s="1"/>
  <c r="AC24" i="25" s="1"/>
  <c r="AC25" i="25" s="1"/>
  <c r="AC26" i="25" s="1"/>
  <c r="AB6" i="25"/>
  <c r="AB7" i="25" s="1"/>
  <c r="AB8" i="25" s="1"/>
  <c r="AB9" i="25" s="1"/>
  <c r="AB10" i="25" s="1"/>
  <c r="AB11" i="25" s="1"/>
  <c r="AB12" i="25" s="1"/>
  <c r="AB13" i="25" s="1"/>
  <c r="AB14" i="25" s="1"/>
  <c r="AB15" i="25" s="1"/>
  <c r="AB16" i="25" s="1"/>
  <c r="AB17" i="25" s="1"/>
  <c r="AB18" i="25" s="1"/>
  <c r="AB19" i="25" s="1"/>
  <c r="AB20" i="25" s="1"/>
  <c r="AB21" i="25" s="1"/>
  <c r="AB22" i="25" s="1"/>
  <c r="AB23" i="25" s="1"/>
  <c r="AB24" i="25" s="1"/>
  <c r="AB25" i="25" s="1"/>
  <c r="AB26" i="25" s="1"/>
  <c r="AA6" i="25"/>
  <c r="AA7" i="25" s="1"/>
  <c r="AA8" i="25" s="1"/>
  <c r="AA9" i="25" s="1"/>
  <c r="AA10" i="25" s="1"/>
  <c r="AA11" i="25" s="1"/>
  <c r="AA12" i="25" s="1"/>
  <c r="AA13" i="25" s="1"/>
  <c r="AA14" i="25" s="1"/>
  <c r="AA15" i="25" s="1"/>
  <c r="AA16" i="25" s="1"/>
  <c r="AA17" i="25" s="1"/>
  <c r="AA18" i="25" s="1"/>
  <c r="AA19" i="25" s="1"/>
  <c r="AA20" i="25" s="1"/>
  <c r="AA21" i="25" s="1"/>
  <c r="AA22" i="25" s="1"/>
  <c r="AA23" i="25" s="1"/>
  <c r="AA24" i="25" s="1"/>
  <c r="AA25" i="25" s="1"/>
  <c r="AA26" i="25" s="1"/>
  <c r="Z6" i="25"/>
  <c r="Z7" i="25" s="1"/>
  <c r="Z8" i="25" s="1"/>
  <c r="Z9" i="25" s="1"/>
  <c r="Z10" i="25" s="1"/>
  <c r="Z11" i="25" s="1"/>
  <c r="Z12" i="25" s="1"/>
  <c r="Z13" i="25" s="1"/>
  <c r="Z14" i="25" s="1"/>
  <c r="Z15" i="25" s="1"/>
  <c r="Z16" i="25" s="1"/>
  <c r="Z17" i="25" s="1"/>
  <c r="Z18" i="25" s="1"/>
  <c r="Z19" i="25" s="1"/>
  <c r="Z20" i="25" s="1"/>
  <c r="Z21" i="25" s="1"/>
  <c r="Z22" i="25" s="1"/>
  <c r="Z23" i="25" s="1"/>
  <c r="Z24" i="25" s="1"/>
  <c r="Z25" i="25" s="1"/>
  <c r="Z26" i="25" s="1"/>
  <c r="Y6" i="25"/>
  <c r="Y7" i="25" s="1"/>
  <c r="Y8" i="25" s="1"/>
  <c r="Y9" i="25" s="1"/>
  <c r="Y10" i="25" s="1"/>
  <c r="Y11" i="25" s="1"/>
  <c r="Y12" i="25" s="1"/>
  <c r="Y13" i="25" s="1"/>
  <c r="Y14" i="25" s="1"/>
  <c r="Y15" i="25" s="1"/>
  <c r="Y16" i="25" s="1"/>
  <c r="Y17" i="25" s="1"/>
  <c r="Y18" i="25" s="1"/>
  <c r="Y19" i="25" s="1"/>
  <c r="Y20" i="25" s="1"/>
  <c r="Y21" i="25" s="1"/>
  <c r="Y22" i="25" s="1"/>
  <c r="Y23" i="25" s="1"/>
  <c r="Y24" i="25" s="1"/>
  <c r="Y25" i="25" s="1"/>
  <c r="Y26" i="25" s="1"/>
  <c r="X6" i="25"/>
  <c r="X7" i="25" s="1"/>
  <c r="X8" i="25" s="1"/>
  <c r="X9" i="25" s="1"/>
  <c r="X10" i="25" s="1"/>
  <c r="X11" i="25" s="1"/>
  <c r="X12" i="25" s="1"/>
  <c r="X13" i="25" s="1"/>
  <c r="X14" i="25" s="1"/>
  <c r="X15" i="25" s="1"/>
  <c r="X16" i="25" s="1"/>
  <c r="X17" i="25" s="1"/>
  <c r="X18" i="25" s="1"/>
  <c r="X19" i="25" s="1"/>
  <c r="X20" i="25" s="1"/>
  <c r="X21" i="25" s="1"/>
  <c r="X22" i="25" s="1"/>
  <c r="X23" i="25" s="1"/>
  <c r="X24" i="25" s="1"/>
  <c r="X25" i="25" s="1"/>
  <c r="X26" i="25" s="1"/>
  <c r="V6" i="25"/>
  <c r="V7" i="25" s="1"/>
  <c r="V8" i="25" s="1"/>
  <c r="V9" i="25" s="1"/>
  <c r="V10" i="25" s="1"/>
  <c r="V11" i="25" s="1"/>
  <c r="V12" i="25" s="1"/>
  <c r="V13" i="25" s="1"/>
  <c r="V14" i="25" s="1"/>
  <c r="V15" i="25" s="1"/>
  <c r="V16" i="25" s="1"/>
  <c r="V17" i="25" s="1"/>
  <c r="V18" i="25" s="1"/>
  <c r="V19" i="25" s="1"/>
  <c r="V20" i="25" s="1"/>
  <c r="V21" i="25" s="1"/>
  <c r="V22" i="25" s="1"/>
  <c r="V23" i="25" s="1"/>
  <c r="V24" i="25" s="1"/>
  <c r="V25" i="25" s="1"/>
  <c r="V26" i="25" s="1"/>
  <c r="U6" i="25"/>
  <c r="U7" i="25" s="1"/>
  <c r="U8" i="25" s="1"/>
  <c r="U9" i="25" s="1"/>
  <c r="U10" i="25" s="1"/>
  <c r="U11" i="25" s="1"/>
  <c r="U12" i="25" s="1"/>
  <c r="U13" i="25" s="1"/>
  <c r="U14" i="25" s="1"/>
  <c r="U15" i="25" s="1"/>
  <c r="U16" i="25" s="1"/>
  <c r="U17" i="25" s="1"/>
  <c r="U18" i="25" s="1"/>
  <c r="U19" i="25" s="1"/>
  <c r="U20" i="25" s="1"/>
  <c r="U21" i="25" s="1"/>
  <c r="U22" i="25" s="1"/>
  <c r="U23" i="25" s="1"/>
  <c r="U24" i="25" s="1"/>
  <c r="U25" i="25" s="1"/>
  <c r="U26" i="25" s="1"/>
  <c r="T6" i="25"/>
  <c r="T7" i="25" s="1"/>
  <c r="Q6" i="25"/>
  <c r="P26" i="24"/>
  <c r="O26" i="24"/>
  <c r="L26" i="24"/>
  <c r="K26" i="24"/>
  <c r="J26" i="24"/>
  <c r="I26" i="24"/>
  <c r="H26" i="24"/>
  <c r="G26" i="24"/>
  <c r="E26" i="24"/>
  <c r="D26" i="24"/>
  <c r="C26" i="24"/>
  <c r="S7" i="24"/>
  <c r="S8" i="24" s="1"/>
  <c r="S9" i="24" s="1"/>
  <c r="S10" i="24" s="1"/>
  <c r="S11" i="24" s="1"/>
  <c r="S12" i="24" s="1"/>
  <c r="S13" i="24" s="1"/>
  <c r="S14" i="24" s="1"/>
  <c r="S15" i="24" s="1"/>
  <c r="S16" i="24" s="1"/>
  <c r="S17" i="24" s="1"/>
  <c r="S18" i="24" s="1"/>
  <c r="S19" i="24" s="1"/>
  <c r="S20" i="24" s="1"/>
  <c r="S21" i="24" s="1"/>
  <c r="S22" i="24" s="1"/>
  <c r="S23" i="24" s="1"/>
  <c r="S24" i="24" s="1"/>
  <c r="S25" i="24" s="1"/>
  <c r="B7" i="24"/>
  <c r="B8" i="24" s="1"/>
  <c r="B9" i="24" s="1"/>
  <c r="B10" i="24" s="1"/>
  <c r="B11" i="24" s="1"/>
  <c r="B12" i="24" s="1"/>
  <c r="B13" i="24" s="1"/>
  <c r="B14" i="24" s="1"/>
  <c r="B15" i="24" s="1"/>
  <c r="B16" i="24" s="1"/>
  <c r="B17" i="24" s="1"/>
  <c r="B18" i="24" s="1"/>
  <c r="B19" i="24" s="1"/>
  <c r="B20" i="24" s="1"/>
  <c r="B21" i="24" s="1"/>
  <c r="B22" i="24" s="1"/>
  <c r="B23" i="24" s="1"/>
  <c r="B24" i="24" s="1"/>
  <c r="B25" i="24" s="1"/>
  <c r="AG6" i="24"/>
  <c r="AG7" i="24" s="1"/>
  <c r="AG8" i="24" s="1"/>
  <c r="AG9" i="24" s="1"/>
  <c r="AG10" i="24" s="1"/>
  <c r="AG11" i="24" s="1"/>
  <c r="AG12" i="24" s="1"/>
  <c r="AG13" i="24" s="1"/>
  <c r="AG14" i="24" s="1"/>
  <c r="AG15" i="24" s="1"/>
  <c r="AG16" i="24" s="1"/>
  <c r="AG17" i="24" s="1"/>
  <c r="AG18" i="24" s="1"/>
  <c r="AG19" i="24" s="1"/>
  <c r="AG20" i="24" s="1"/>
  <c r="AG21" i="24" s="1"/>
  <c r="AG22" i="24" s="1"/>
  <c r="AG23" i="24" s="1"/>
  <c r="AG24" i="24" s="1"/>
  <c r="AG25" i="24" s="1"/>
  <c r="AG26" i="24" s="1"/>
  <c r="AF6" i="24"/>
  <c r="AF7" i="24" s="1"/>
  <c r="AF8" i="24" s="1"/>
  <c r="AF9" i="24" s="1"/>
  <c r="AF10" i="24" s="1"/>
  <c r="AF11" i="24" s="1"/>
  <c r="AF12" i="24" s="1"/>
  <c r="AF13" i="24" s="1"/>
  <c r="AF14" i="24" s="1"/>
  <c r="AF15" i="24" s="1"/>
  <c r="AF16" i="24" s="1"/>
  <c r="AF17" i="24" s="1"/>
  <c r="AF18" i="24" s="1"/>
  <c r="AF19" i="24" s="1"/>
  <c r="AF20" i="24" s="1"/>
  <c r="AF21" i="24" s="1"/>
  <c r="AF22" i="24" s="1"/>
  <c r="AF23" i="24" s="1"/>
  <c r="AF24" i="24" s="1"/>
  <c r="AF25" i="24" s="1"/>
  <c r="AF26" i="24" s="1"/>
  <c r="AC6" i="24"/>
  <c r="AC7" i="24" s="1"/>
  <c r="AC8" i="24" s="1"/>
  <c r="AC9" i="24" s="1"/>
  <c r="AC10" i="24" s="1"/>
  <c r="AC11" i="24" s="1"/>
  <c r="AC12" i="24" s="1"/>
  <c r="AC13" i="24" s="1"/>
  <c r="AC14" i="24" s="1"/>
  <c r="AC15" i="24" s="1"/>
  <c r="AC16" i="24" s="1"/>
  <c r="AC17" i="24" s="1"/>
  <c r="AC18" i="24" s="1"/>
  <c r="AC19" i="24" s="1"/>
  <c r="AC20" i="24" s="1"/>
  <c r="AC21" i="24" s="1"/>
  <c r="AC22" i="24" s="1"/>
  <c r="AC23" i="24" s="1"/>
  <c r="AC24" i="24" s="1"/>
  <c r="AC25" i="24" s="1"/>
  <c r="AC26" i="24" s="1"/>
  <c r="AB6" i="24"/>
  <c r="AB7" i="24" s="1"/>
  <c r="AB8" i="24" s="1"/>
  <c r="AB9" i="24" s="1"/>
  <c r="AB10" i="24" s="1"/>
  <c r="AB11" i="24" s="1"/>
  <c r="AB12" i="24" s="1"/>
  <c r="AB13" i="24" s="1"/>
  <c r="AB14" i="24" s="1"/>
  <c r="AB15" i="24" s="1"/>
  <c r="AB16" i="24" s="1"/>
  <c r="AB17" i="24" s="1"/>
  <c r="AB18" i="24" s="1"/>
  <c r="AB19" i="24" s="1"/>
  <c r="AB20" i="24" s="1"/>
  <c r="AB21" i="24" s="1"/>
  <c r="AB22" i="24" s="1"/>
  <c r="AB23" i="24" s="1"/>
  <c r="AB24" i="24" s="1"/>
  <c r="AB25" i="24" s="1"/>
  <c r="AB26" i="24" s="1"/>
  <c r="AA6" i="24"/>
  <c r="AA7" i="24" s="1"/>
  <c r="AA8" i="24" s="1"/>
  <c r="AA9" i="24" s="1"/>
  <c r="AA10" i="24" s="1"/>
  <c r="AA11" i="24" s="1"/>
  <c r="AA12" i="24" s="1"/>
  <c r="AA13" i="24" s="1"/>
  <c r="AA14" i="24" s="1"/>
  <c r="AA15" i="24" s="1"/>
  <c r="AA16" i="24" s="1"/>
  <c r="AA17" i="24" s="1"/>
  <c r="AA18" i="24" s="1"/>
  <c r="AA19" i="24" s="1"/>
  <c r="AA20" i="24" s="1"/>
  <c r="AA21" i="24" s="1"/>
  <c r="AA22" i="24" s="1"/>
  <c r="AA23" i="24" s="1"/>
  <c r="AA24" i="24" s="1"/>
  <c r="AA25" i="24" s="1"/>
  <c r="AA26" i="24" s="1"/>
  <c r="Z6" i="24"/>
  <c r="Z7" i="24" s="1"/>
  <c r="Z8" i="24" s="1"/>
  <c r="Z9" i="24" s="1"/>
  <c r="Z10" i="24" s="1"/>
  <c r="Z11" i="24" s="1"/>
  <c r="Z12" i="24" s="1"/>
  <c r="Z13" i="24" s="1"/>
  <c r="Z14" i="24" s="1"/>
  <c r="Z15" i="24" s="1"/>
  <c r="Z16" i="24" s="1"/>
  <c r="Z17" i="24" s="1"/>
  <c r="Z18" i="24" s="1"/>
  <c r="Z19" i="24" s="1"/>
  <c r="Z20" i="24" s="1"/>
  <c r="Z21" i="24" s="1"/>
  <c r="Z22" i="24" s="1"/>
  <c r="Z23" i="24" s="1"/>
  <c r="Z24" i="24" s="1"/>
  <c r="Z25" i="24" s="1"/>
  <c r="Z26" i="24" s="1"/>
  <c r="Y6" i="24"/>
  <c r="Y7" i="24" s="1"/>
  <c r="Y8" i="24" s="1"/>
  <c r="Y9" i="24" s="1"/>
  <c r="Y10" i="24" s="1"/>
  <c r="Y11" i="24" s="1"/>
  <c r="Y12" i="24" s="1"/>
  <c r="Y13" i="24" s="1"/>
  <c r="Y14" i="24" s="1"/>
  <c r="Y15" i="24" s="1"/>
  <c r="Y16" i="24" s="1"/>
  <c r="Y17" i="24" s="1"/>
  <c r="Y18" i="24" s="1"/>
  <c r="Y19" i="24" s="1"/>
  <c r="Y20" i="24" s="1"/>
  <c r="Y21" i="24" s="1"/>
  <c r="Y22" i="24" s="1"/>
  <c r="Y23" i="24" s="1"/>
  <c r="Y24" i="24" s="1"/>
  <c r="Y25" i="24" s="1"/>
  <c r="Y26" i="24" s="1"/>
  <c r="X6" i="24"/>
  <c r="X7" i="24" s="1"/>
  <c r="X8" i="24" s="1"/>
  <c r="X9" i="24" s="1"/>
  <c r="X10" i="24" s="1"/>
  <c r="X11" i="24" s="1"/>
  <c r="X12" i="24" s="1"/>
  <c r="X13" i="24" s="1"/>
  <c r="X14" i="24" s="1"/>
  <c r="X15" i="24" s="1"/>
  <c r="X16" i="24" s="1"/>
  <c r="X17" i="24" s="1"/>
  <c r="X18" i="24" s="1"/>
  <c r="X19" i="24" s="1"/>
  <c r="X20" i="24" s="1"/>
  <c r="X21" i="24" s="1"/>
  <c r="X22" i="24" s="1"/>
  <c r="X23" i="24" s="1"/>
  <c r="X24" i="24" s="1"/>
  <c r="X25" i="24" s="1"/>
  <c r="X26" i="24" s="1"/>
  <c r="V6" i="24"/>
  <c r="V7" i="24" s="1"/>
  <c r="V8" i="24" s="1"/>
  <c r="V9" i="24" s="1"/>
  <c r="V10" i="24" s="1"/>
  <c r="V11" i="24" s="1"/>
  <c r="V12" i="24" s="1"/>
  <c r="V13" i="24" s="1"/>
  <c r="V14" i="24" s="1"/>
  <c r="V15" i="24" s="1"/>
  <c r="V16" i="24" s="1"/>
  <c r="V17" i="24" s="1"/>
  <c r="V18" i="24" s="1"/>
  <c r="V19" i="24" s="1"/>
  <c r="V20" i="24" s="1"/>
  <c r="V21" i="24" s="1"/>
  <c r="V22" i="24" s="1"/>
  <c r="V23" i="24" s="1"/>
  <c r="V24" i="24" s="1"/>
  <c r="V25" i="24" s="1"/>
  <c r="V26" i="24" s="1"/>
  <c r="U6" i="24"/>
  <c r="U7" i="24" s="1"/>
  <c r="U8" i="24" s="1"/>
  <c r="U9" i="24" s="1"/>
  <c r="U10" i="24" s="1"/>
  <c r="U11" i="24" s="1"/>
  <c r="U12" i="24" s="1"/>
  <c r="U13" i="24" s="1"/>
  <c r="U14" i="24" s="1"/>
  <c r="U15" i="24" s="1"/>
  <c r="U16" i="24" s="1"/>
  <c r="U17" i="24" s="1"/>
  <c r="U18" i="24" s="1"/>
  <c r="U19" i="24" s="1"/>
  <c r="U20" i="24" s="1"/>
  <c r="U21" i="24" s="1"/>
  <c r="U22" i="24" s="1"/>
  <c r="U23" i="24" s="1"/>
  <c r="U24" i="24" s="1"/>
  <c r="U25" i="24" s="1"/>
  <c r="U26" i="24" s="1"/>
  <c r="T6" i="24"/>
  <c r="T7" i="24" s="1"/>
  <c r="T8" i="24" s="1"/>
  <c r="T9" i="24" s="1"/>
  <c r="T10" i="24" s="1"/>
  <c r="P26" i="23"/>
  <c r="O26" i="23"/>
  <c r="L26" i="23"/>
  <c r="K26" i="23"/>
  <c r="J26" i="23"/>
  <c r="I26" i="23"/>
  <c r="H26" i="23"/>
  <c r="G26" i="23"/>
  <c r="E26" i="23"/>
  <c r="D26" i="23"/>
  <c r="C26" i="23"/>
  <c r="Q25" i="23"/>
  <c r="Q24" i="23"/>
  <c r="Q23" i="23"/>
  <c r="Q22" i="23"/>
  <c r="Q21" i="23"/>
  <c r="Q20" i="23"/>
  <c r="Q19" i="23"/>
  <c r="Q18" i="23"/>
  <c r="Q17" i="23"/>
  <c r="Q16" i="23"/>
  <c r="Q15" i="23"/>
  <c r="Q14" i="23"/>
  <c r="Q13" i="23"/>
  <c r="Q12" i="23"/>
  <c r="Q11" i="23"/>
  <c r="Q10" i="23"/>
  <c r="Q9" i="23"/>
  <c r="Q8" i="23"/>
  <c r="S7" i="23"/>
  <c r="S8" i="23" s="1"/>
  <c r="S9" i="23" s="1"/>
  <c r="S10" i="23" s="1"/>
  <c r="S11" i="23" s="1"/>
  <c r="S12" i="23" s="1"/>
  <c r="S13" i="23" s="1"/>
  <c r="S14" i="23" s="1"/>
  <c r="S15" i="23" s="1"/>
  <c r="S16" i="23" s="1"/>
  <c r="S17" i="23" s="1"/>
  <c r="S18" i="23" s="1"/>
  <c r="S19" i="23" s="1"/>
  <c r="S20" i="23" s="1"/>
  <c r="S21" i="23" s="1"/>
  <c r="S22" i="23" s="1"/>
  <c r="S23" i="23" s="1"/>
  <c r="S24" i="23" s="1"/>
  <c r="S25" i="23" s="1"/>
  <c r="Q7" i="23"/>
  <c r="B7" i="23"/>
  <c r="B8" i="23" s="1"/>
  <c r="B9" i="23" s="1"/>
  <c r="B10" i="23" s="1"/>
  <c r="B11" i="23" s="1"/>
  <c r="B12" i="23" s="1"/>
  <c r="B13" i="23" s="1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AG6" i="23"/>
  <c r="AG7" i="23" s="1"/>
  <c r="AG8" i="23" s="1"/>
  <c r="AG9" i="23" s="1"/>
  <c r="AG10" i="23" s="1"/>
  <c r="AG11" i="23" s="1"/>
  <c r="AG12" i="23" s="1"/>
  <c r="AG13" i="23" s="1"/>
  <c r="AG14" i="23" s="1"/>
  <c r="AG15" i="23" s="1"/>
  <c r="AG16" i="23" s="1"/>
  <c r="AG17" i="23" s="1"/>
  <c r="AG18" i="23" s="1"/>
  <c r="AG19" i="23" s="1"/>
  <c r="AG20" i="23" s="1"/>
  <c r="AG21" i="23" s="1"/>
  <c r="AG22" i="23" s="1"/>
  <c r="AG23" i="23" s="1"/>
  <c r="AG24" i="23" s="1"/>
  <c r="AG25" i="23" s="1"/>
  <c r="AG26" i="23" s="1"/>
  <c r="AF6" i="23"/>
  <c r="AF7" i="23" s="1"/>
  <c r="AF8" i="23" s="1"/>
  <c r="AF9" i="23" s="1"/>
  <c r="AF10" i="23" s="1"/>
  <c r="AF11" i="23" s="1"/>
  <c r="AF12" i="23" s="1"/>
  <c r="AF13" i="23" s="1"/>
  <c r="AF14" i="23" s="1"/>
  <c r="AF15" i="23" s="1"/>
  <c r="AF16" i="23" s="1"/>
  <c r="AF17" i="23" s="1"/>
  <c r="AF18" i="23" s="1"/>
  <c r="AF19" i="23" s="1"/>
  <c r="AF20" i="23" s="1"/>
  <c r="AF21" i="23" s="1"/>
  <c r="AF22" i="23" s="1"/>
  <c r="AF23" i="23" s="1"/>
  <c r="AF24" i="23" s="1"/>
  <c r="AF25" i="23" s="1"/>
  <c r="AF26" i="23" s="1"/>
  <c r="AC6" i="23"/>
  <c r="AC7" i="23" s="1"/>
  <c r="AC8" i="23" s="1"/>
  <c r="AC9" i="23" s="1"/>
  <c r="AC10" i="23" s="1"/>
  <c r="AC11" i="23" s="1"/>
  <c r="AC12" i="23" s="1"/>
  <c r="AC13" i="23" s="1"/>
  <c r="AC14" i="23" s="1"/>
  <c r="AC15" i="23" s="1"/>
  <c r="AC16" i="23" s="1"/>
  <c r="AC17" i="23" s="1"/>
  <c r="AC18" i="23" s="1"/>
  <c r="AC19" i="23" s="1"/>
  <c r="AC20" i="23" s="1"/>
  <c r="AC21" i="23" s="1"/>
  <c r="AC22" i="23" s="1"/>
  <c r="AC23" i="23" s="1"/>
  <c r="AC24" i="23" s="1"/>
  <c r="AC25" i="23" s="1"/>
  <c r="AC26" i="23" s="1"/>
  <c r="AB6" i="23"/>
  <c r="AB7" i="23" s="1"/>
  <c r="AB8" i="23" s="1"/>
  <c r="AB9" i="23" s="1"/>
  <c r="AB10" i="23" s="1"/>
  <c r="AB11" i="23" s="1"/>
  <c r="AB12" i="23" s="1"/>
  <c r="AB13" i="23" s="1"/>
  <c r="AB14" i="23" s="1"/>
  <c r="AB15" i="23" s="1"/>
  <c r="AB16" i="23" s="1"/>
  <c r="AB17" i="23" s="1"/>
  <c r="AB18" i="23" s="1"/>
  <c r="AB19" i="23" s="1"/>
  <c r="AB20" i="23" s="1"/>
  <c r="AB21" i="23" s="1"/>
  <c r="AB22" i="23" s="1"/>
  <c r="AB23" i="23" s="1"/>
  <c r="AB24" i="23" s="1"/>
  <c r="AB25" i="23" s="1"/>
  <c r="AB26" i="23" s="1"/>
  <c r="AA6" i="23"/>
  <c r="AA7" i="23" s="1"/>
  <c r="AA8" i="23" s="1"/>
  <c r="AA9" i="23" s="1"/>
  <c r="AA10" i="23" s="1"/>
  <c r="AA11" i="23" s="1"/>
  <c r="AA12" i="23" s="1"/>
  <c r="AA13" i="23" s="1"/>
  <c r="AA14" i="23" s="1"/>
  <c r="AA15" i="23" s="1"/>
  <c r="AA16" i="23" s="1"/>
  <c r="AA17" i="23" s="1"/>
  <c r="AA18" i="23" s="1"/>
  <c r="AA19" i="23" s="1"/>
  <c r="AA20" i="23" s="1"/>
  <c r="AA21" i="23" s="1"/>
  <c r="AA22" i="23" s="1"/>
  <c r="AA23" i="23" s="1"/>
  <c r="AA24" i="23" s="1"/>
  <c r="AA25" i="23" s="1"/>
  <c r="AA26" i="23" s="1"/>
  <c r="Z6" i="23"/>
  <c r="Z7" i="23" s="1"/>
  <c r="Z8" i="23" s="1"/>
  <c r="Z9" i="23" s="1"/>
  <c r="Z10" i="23" s="1"/>
  <c r="Z11" i="23" s="1"/>
  <c r="Z12" i="23" s="1"/>
  <c r="Z13" i="23" s="1"/>
  <c r="Z14" i="23" s="1"/>
  <c r="Z15" i="23" s="1"/>
  <c r="Z16" i="23" s="1"/>
  <c r="Z17" i="23" s="1"/>
  <c r="Z18" i="23" s="1"/>
  <c r="Z19" i="23" s="1"/>
  <c r="Z20" i="23" s="1"/>
  <c r="Z21" i="23" s="1"/>
  <c r="Z22" i="23" s="1"/>
  <c r="Z23" i="23" s="1"/>
  <c r="Z24" i="23" s="1"/>
  <c r="Z25" i="23" s="1"/>
  <c r="Z26" i="23" s="1"/>
  <c r="Y6" i="23"/>
  <c r="Y7" i="23" s="1"/>
  <c r="Y8" i="23" s="1"/>
  <c r="Y9" i="23" s="1"/>
  <c r="Y10" i="23" s="1"/>
  <c r="Y11" i="23" s="1"/>
  <c r="Y12" i="23" s="1"/>
  <c r="Y13" i="23" s="1"/>
  <c r="Y14" i="23" s="1"/>
  <c r="Y15" i="23" s="1"/>
  <c r="Y16" i="23" s="1"/>
  <c r="Y17" i="23" s="1"/>
  <c r="Y18" i="23" s="1"/>
  <c r="Y19" i="23" s="1"/>
  <c r="Y20" i="23" s="1"/>
  <c r="Y21" i="23" s="1"/>
  <c r="Y22" i="23" s="1"/>
  <c r="Y23" i="23" s="1"/>
  <c r="Y24" i="23" s="1"/>
  <c r="Y25" i="23" s="1"/>
  <c r="Y26" i="23" s="1"/>
  <c r="X6" i="23"/>
  <c r="X7" i="23" s="1"/>
  <c r="X8" i="23" s="1"/>
  <c r="X9" i="23" s="1"/>
  <c r="X10" i="23" s="1"/>
  <c r="X11" i="23" s="1"/>
  <c r="X12" i="23" s="1"/>
  <c r="X13" i="23" s="1"/>
  <c r="X14" i="23" s="1"/>
  <c r="X15" i="23" s="1"/>
  <c r="X16" i="23" s="1"/>
  <c r="X17" i="23" s="1"/>
  <c r="X18" i="23" s="1"/>
  <c r="X19" i="23" s="1"/>
  <c r="X20" i="23" s="1"/>
  <c r="X21" i="23" s="1"/>
  <c r="X22" i="23" s="1"/>
  <c r="X23" i="23" s="1"/>
  <c r="X24" i="23" s="1"/>
  <c r="X25" i="23" s="1"/>
  <c r="X26" i="23" s="1"/>
  <c r="V6" i="23"/>
  <c r="V7" i="23" s="1"/>
  <c r="V8" i="23" s="1"/>
  <c r="V9" i="23" s="1"/>
  <c r="V10" i="23" s="1"/>
  <c r="V11" i="23" s="1"/>
  <c r="V12" i="23" s="1"/>
  <c r="V13" i="23" s="1"/>
  <c r="V14" i="23" s="1"/>
  <c r="V15" i="23" s="1"/>
  <c r="V16" i="23" s="1"/>
  <c r="V17" i="23" s="1"/>
  <c r="V18" i="23" s="1"/>
  <c r="V19" i="23" s="1"/>
  <c r="V20" i="23" s="1"/>
  <c r="V21" i="23" s="1"/>
  <c r="V22" i="23" s="1"/>
  <c r="V23" i="23" s="1"/>
  <c r="V24" i="23" s="1"/>
  <c r="V25" i="23" s="1"/>
  <c r="V26" i="23" s="1"/>
  <c r="U6" i="23"/>
  <c r="U7" i="23" s="1"/>
  <c r="U8" i="23" s="1"/>
  <c r="U9" i="23" s="1"/>
  <c r="U10" i="23" s="1"/>
  <c r="U11" i="23" s="1"/>
  <c r="U12" i="23" s="1"/>
  <c r="U13" i="23" s="1"/>
  <c r="U14" i="23" s="1"/>
  <c r="U15" i="23" s="1"/>
  <c r="U16" i="23" s="1"/>
  <c r="U17" i="23" s="1"/>
  <c r="U18" i="23" s="1"/>
  <c r="U19" i="23" s="1"/>
  <c r="U20" i="23" s="1"/>
  <c r="U21" i="23" s="1"/>
  <c r="U22" i="23" s="1"/>
  <c r="U23" i="23" s="1"/>
  <c r="U24" i="23" s="1"/>
  <c r="U25" i="23" s="1"/>
  <c r="U26" i="23" s="1"/>
  <c r="T6" i="23"/>
  <c r="Q6" i="23"/>
  <c r="P26" i="22"/>
  <c r="O26" i="22"/>
  <c r="L26" i="22"/>
  <c r="K26" i="22"/>
  <c r="J26" i="22"/>
  <c r="I26" i="22"/>
  <c r="H26" i="22"/>
  <c r="G26" i="22"/>
  <c r="E26" i="22"/>
  <c r="D26" i="22"/>
  <c r="C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S7" i="22"/>
  <c r="S8" i="22" s="1"/>
  <c r="S9" i="22" s="1"/>
  <c r="S10" i="22" s="1"/>
  <c r="S11" i="22" s="1"/>
  <c r="S12" i="22" s="1"/>
  <c r="S13" i="22" s="1"/>
  <c r="S14" i="22" s="1"/>
  <c r="S15" i="22" s="1"/>
  <c r="S16" i="22" s="1"/>
  <c r="S17" i="22" s="1"/>
  <c r="S18" i="22" s="1"/>
  <c r="S19" i="22" s="1"/>
  <c r="S20" i="22" s="1"/>
  <c r="S21" i="22" s="1"/>
  <c r="S22" i="22" s="1"/>
  <c r="S23" i="22" s="1"/>
  <c r="S24" i="22" s="1"/>
  <c r="S25" i="22" s="1"/>
  <c r="Q7" i="22"/>
  <c r="B7" i="22"/>
  <c r="B8" i="22" s="1"/>
  <c r="B9" i="22" s="1"/>
  <c r="B10" i="22" s="1"/>
  <c r="B11" i="22" s="1"/>
  <c r="B12" i="22" s="1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AG6" i="22"/>
  <c r="AG7" i="22" s="1"/>
  <c r="AG8" i="22" s="1"/>
  <c r="AG9" i="22" s="1"/>
  <c r="AG10" i="22" s="1"/>
  <c r="AG11" i="22" s="1"/>
  <c r="AG12" i="22" s="1"/>
  <c r="AG13" i="22" s="1"/>
  <c r="AG14" i="22" s="1"/>
  <c r="AG15" i="22" s="1"/>
  <c r="AG16" i="22" s="1"/>
  <c r="AG17" i="22" s="1"/>
  <c r="AG18" i="22" s="1"/>
  <c r="AG19" i="22" s="1"/>
  <c r="AG20" i="22" s="1"/>
  <c r="AG21" i="22" s="1"/>
  <c r="AG22" i="22" s="1"/>
  <c r="AG23" i="22" s="1"/>
  <c r="AG24" i="22" s="1"/>
  <c r="AG25" i="22" s="1"/>
  <c r="AG26" i="22" s="1"/>
  <c r="AF6" i="22"/>
  <c r="AF7" i="22" s="1"/>
  <c r="AF8" i="22" s="1"/>
  <c r="AF9" i="22" s="1"/>
  <c r="AF10" i="22" s="1"/>
  <c r="AF11" i="22" s="1"/>
  <c r="AF12" i="22" s="1"/>
  <c r="AF13" i="22" s="1"/>
  <c r="AF14" i="22" s="1"/>
  <c r="AF15" i="22" s="1"/>
  <c r="AF16" i="22" s="1"/>
  <c r="AF17" i="22" s="1"/>
  <c r="AF18" i="22" s="1"/>
  <c r="AF19" i="22" s="1"/>
  <c r="AF20" i="22" s="1"/>
  <c r="AF21" i="22" s="1"/>
  <c r="AF22" i="22" s="1"/>
  <c r="AF23" i="22" s="1"/>
  <c r="AF24" i="22" s="1"/>
  <c r="AF25" i="22" s="1"/>
  <c r="AF26" i="22" s="1"/>
  <c r="AC6" i="22"/>
  <c r="AC7" i="22" s="1"/>
  <c r="AC8" i="22" s="1"/>
  <c r="AC9" i="22" s="1"/>
  <c r="AC10" i="22" s="1"/>
  <c r="AC11" i="22" s="1"/>
  <c r="AC12" i="22" s="1"/>
  <c r="AC13" i="22" s="1"/>
  <c r="AC14" i="22" s="1"/>
  <c r="AC15" i="22" s="1"/>
  <c r="AC16" i="22" s="1"/>
  <c r="AC17" i="22" s="1"/>
  <c r="AC18" i="22" s="1"/>
  <c r="AC19" i="22" s="1"/>
  <c r="AC20" i="22" s="1"/>
  <c r="AC21" i="22" s="1"/>
  <c r="AC22" i="22" s="1"/>
  <c r="AC23" i="22" s="1"/>
  <c r="AC24" i="22" s="1"/>
  <c r="AC25" i="22" s="1"/>
  <c r="AC26" i="22" s="1"/>
  <c r="AB6" i="22"/>
  <c r="AB7" i="22" s="1"/>
  <c r="AB8" i="22" s="1"/>
  <c r="AB9" i="22" s="1"/>
  <c r="AB10" i="22" s="1"/>
  <c r="AB11" i="22" s="1"/>
  <c r="AB12" i="22" s="1"/>
  <c r="AB13" i="22" s="1"/>
  <c r="AB14" i="22" s="1"/>
  <c r="AB15" i="22" s="1"/>
  <c r="AB16" i="22" s="1"/>
  <c r="AB17" i="22" s="1"/>
  <c r="AB18" i="22" s="1"/>
  <c r="AB19" i="22" s="1"/>
  <c r="AB20" i="22" s="1"/>
  <c r="AB21" i="22" s="1"/>
  <c r="AB22" i="22" s="1"/>
  <c r="AB23" i="22" s="1"/>
  <c r="AB24" i="22" s="1"/>
  <c r="AB25" i="22" s="1"/>
  <c r="AB26" i="22" s="1"/>
  <c r="AA6" i="22"/>
  <c r="AA7" i="22" s="1"/>
  <c r="AA8" i="22" s="1"/>
  <c r="AA9" i="22" s="1"/>
  <c r="AA10" i="22" s="1"/>
  <c r="AA11" i="22" s="1"/>
  <c r="AA12" i="22" s="1"/>
  <c r="AA13" i="22" s="1"/>
  <c r="AA14" i="22" s="1"/>
  <c r="AA15" i="22" s="1"/>
  <c r="AA16" i="22" s="1"/>
  <c r="AA17" i="22" s="1"/>
  <c r="AA18" i="22" s="1"/>
  <c r="AA19" i="22" s="1"/>
  <c r="AA20" i="22" s="1"/>
  <c r="AA21" i="22" s="1"/>
  <c r="AA22" i="22" s="1"/>
  <c r="AA23" i="22" s="1"/>
  <c r="AA24" i="22" s="1"/>
  <c r="AA25" i="22" s="1"/>
  <c r="AA26" i="22" s="1"/>
  <c r="Z6" i="22"/>
  <c r="Z7" i="22" s="1"/>
  <c r="Z8" i="22" s="1"/>
  <c r="Z9" i="22" s="1"/>
  <c r="Z10" i="22" s="1"/>
  <c r="Z11" i="22" s="1"/>
  <c r="Z12" i="22" s="1"/>
  <c r="Z13" i="22" s="1"/>
  <c r="Z14" i="22" s="1"/>
  <c r="Z15" i="22" s="1"/>
  <c r="Z16" i="22" s="1"/>
  <c r="Z17" i="22" s="1"/>
  <c r="Z18" i="22" s="1"/>
  <c r="Z19" i="22" s="1"/>
  <c r="Z20" i="22" s="1"/>
  <c r="Z21" i="22" s="1"/>
  <c r="Z22" i="22" s="1"/>
  <c r="Z23" i="22" s="1"/>
  <c r="Z24" i="22" s="1"/>
  <c r="Z25" i="22" s="1"/>
  <c r="Z26" i="22" s="1"/>
  <c r="Y6" i="22"/>
  <c r="Y7" i="22" s="1"/>
  <c r="Y8" i="22" s="1"/>
  <c r="Y9" i="22" s="1"/>
  <c r="Y10" i="22" s="1"/>
  <c r="Y11" i="22" s="1"/>
  <c r="Y12" i="22" s="1"/>
  <c r="Y13" i="22" s="1"/>
  <c r="Y14" i="22" s="1"/>
  <c r="Y15" i="22" s="1"/>
  <c r="Y16" i="22" s="1"/>
  <c r="Y17" i="22" s="1"/>
  <c r="Y18" i="22" s="1"/>
  <c r="Y19" i="22" s="1"/>
  <c r="Y20" i="22" s="1"/>
  <c r="Y21" i="22" s="1"/>
  <c r="Y22" i="22" s="1"/>
  <c r="Y23" i="22" s="1"/>
  <c r="Y24" i="22" s="1"/>
  <c r="Y25" i="22" s="1"/>
  <c r="Y26" i="22" s="1"/>
  <c r="X6" i="22"/>
  <c r="X7" i="22" s="1"/>
  <c r="X8" i="22" s="1"/>
  <c r="X9" i="22" s="1"/>
  <c r="X10" i="22" s="1"/>
  <c r="X11" i="22" s="1"/>
  <c r="X12" i="22" s="1"/>
  <c r="X13" i="22" s="1"/>
  <c r="X14" i="22" s="1"/>
  <c r="X15" i="22" s="1"/>
  <c r="X16" i="22" s="1"/>
  <c r="X17" i="22" s="1"/>
  <c r="X18" i="22" s="1"/>
  <c r="X19" i="22" s="1"/>
  <c r="X20" i="22" s="1"/>
  <c r="X21" i="22" s="1"/>
  <c r="X22" i="22" s="1"/>
  <c r="X23" i="22" s="1"/>
  <c r="X24" i="22" s="1"/>
  <c r="X25" i="22" s="1"/>
  <c r="X26" i="22" s="1"/>
  <c r="V6" i="22"/>
  <c r="V7" i="22" s="1"/>
  <c r="V8" i="22" s="1"/>
  <c r="V9" i="22" s="1"/>
  <c r="V10" i="22" s="1"/>
  <c r="V11" i="22" s="1"/>
  <c r="V12" i="22" s="1"/>
  <c r="V13" i="22" s="1"/>
  <c r="V14" i="22" s="1"/>
  <c r="V15" i="22" s="1"/>
  <c r="V16" i="22" s="1"/>
  <c r="V17" i="22" s="1"/>
  <c r="V18" i="22" s="1"/>
  <c r="V19" i="22" s="1"/>
  <c r="V20" i="22" s="1"/>
  <c r="V21" i="22" s="1"/>
  <c r="V22" i="22" s="1"/>
  <c r="V23" i="22" s="1"/>
  <c r="V24" i="22" s="1"/>
  <c r="V25" i="22" s="1"/>
  <c r="V26" i="22" s="1"/>
  <c r="U6" i="22"/>
  <c r="U7" i="22" s="1"/>
  <c r="U8" i="22" s="1"/>
  <c r="U9" i="22" s="1"/>
  <c r="U10" i="22" s="1"/>
  <c r="U11" i="22" s="1"/>
  <c r="U12" i="22" s="1"/>
  <c r="U13" i="22" s="1"/>
  <c r="U14" i="22" s="1"/>
  <c r="U15" i="22" s="1"/>
  <c r="U16" i="22" s="1"/>
  <c r="U17" i="22" s="1"/>
  <c r="U18" i="22" s="1"/>
  <c r="U19" i="22" s="1"/>
  <c r="U20" i="22" s="1"/>
  <c r="U21" i="22" s="1"/>
  <c r="U22" i="22" s="1"/>
  <c r="U23" i="22" s="1"/>
  <c r="U24" i="22" s="1"/>
  <c r="U25" i="22" s="1"/>
  <c r="U26" i="22" s="1"/>
  <c r="T6" i="22"/>
  <c r="Q6" i="22"/>
  <c r="P26" i="21"/>
  <c r="O26" i="21"/>
  <c r="L26" i="21"/>
  <c r="K26" i="21"/>
  <c r="J26" i="21"/>
  <c r="I26" i="21"/>
  <c r="H26" i="21"/>
  <c r="G26" i="21"/>
  <c r="E26" i="21"/>
  <c r="D26" i="21"/>
  <c r="C26" i="21"/>
  <c r="Q25" i="21"/>
  <c r="Q24" i="21"/>
  <c r="Q23" i="21"/>
  <c r="Q22" i="21"/>
  <c r="Q21" i="21"/>
  <c r="Q20" i="21"/>
  <c r="Q19" i="21"/>
  <c r="Q18" i="21"/>
  <c r="Q17" i="21"/>
  <c r="Q16" i="21"/>
  <c r="Q15" i="21"/>
  <c r="Q14" i="21"/>
  <c r="Q13" i="21"/>
  <c r="Q12" i="21"/>
  <c r="Q11" i="21"/>
  <c r="Q10" i="21"/>
  <c r="Q9" i="21"/>
  <c r="Q8" i="21"/>
  <c r="S7" i="21"/>
  <c r="S8" i="21" s="1"/>
  <c r="S9" i="21" s="1"/>
  <c r="S10" i="21" s="1"/>
  <c r="S11" i="21" s="1"/>
  <c r="S12" i="21" s="1"/>
  <c r="S13" i="21" s="1"/>
  <c r="S14" i="21" s="1"/>
  <c r="S15" i="21" s="1"/>
  <c r="S16" i="21" s="1"/>
  <c r="S17" i="21" s="1"/>
  <c r="S18" i="21" s="1"/>
  <c r="S19" i="21" s="1"/>
  <c r="S20" i="21" s="1"/>
  <c r="S21" i="21" s="1"/>
  <c r="S22" i="21" s="1"/>
  <c r="S23" i="21" s="1"/>
  <c r="S24" i="21" s="1"/>
  <c r="S25" i="21" s="1"/>
  <c r="Q7" i="2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AG6" i="21"/>
  <c r="AG7" i="21" s="1"/>
  <c r="AG8" i="21" s="1"/>
  <c r="AG9" i="21" s="1"/>
  <c r="AG10" i="21" s="1"/>
  <c r="AG11" i="21" s="1"/>
  <c r="AG12" i="21" s="1"/>
  <c r="AG13" i="21" s="1"/>
  <c r="AG14" i="21" s="1"/>
  <c r="AG15" i="21" s="1"/>
  <c r="AG16" i="21" s="1"/>
  <c r="AG17" i="21" s="1"/>
  <c r="AG18" i="21" s="1"/>
  <c r="AG19" i="21" s="1"/>
  <c r="AG20" i="21" s="1"/>
  <c r="AG21" i="21" s="1"/>
  <c r="AG22" i="21" s="1"/>
  <c r="AG23" i="21" s="1"/>
  <c r="AG24" i="21" s="1"/>
  <c r="AG25" i="21" s="1"/>
  <c r="AG26" i="21" s="1"/>
  <c r="AF6" i="21"/>
  <c r="AF7" i="21" s="1"/>
  <c r="AF8" i="21" s="1"/>
  <c r="AF9" i="21" s="1"/>
  <c r="AF10" i="21" s="1"/>
  <c r="AF11" i="21" s="1"/>
  <c r="AF12" i="21" s="1"/>
  <c r="AF13" i="21" s="1"/>
  <c r="AF14" i="21" s="1"/>
  <c r="AF15" i="21" s="1"/>
  <c r="AF16" i="21" s="1"/>
  <c r="AF17" i="21" s="1"/>
  <c r="AF18" i="21" s="1"/>
  <c r="AF19" i="21" s="1"/>
  <c r="AF20" i="21" s="1"/>
  <c r="AF21" i="21" s="1"/>
  <c r="AF22" i="21" s="1"/>
  <c r="AF23" i="21" s="1"/>
  <c r="AF24" i="21" s="1"/>
  <c r="AF25" i="21" s="1"/>
  <c r="AF26" i="21" s="1"/>
  <c r="AC6" i="21"/>
  <c r="AC7" i="21" s="1"/>
  <c r="AC8" i="21" s="1"/>
  <c r="AC9" i="21" s="1"/>
  <c r="AC10" i="21" s="1"/>
  <c r="AC11" i="21" s="1"/>
  <c r="AC12" i="21" s="1"/>
  <c r="AC13" i="21" s="1"/>
  <c r="AC14" i="21" s="1"/>
  <c r="AC15" i="21" s="1"/>
  <c r="AC16" i="21" s="1"/>
  <c r="AC17" i="21" s="1"/>
  <c r="AC18" i="21" s="1"/>
  <c r="AC19" i="21" s="1"/>
  <c r="AC20" i="21" s="1"/>
  <c r="AC21" i="21" s="1"/>
  <c r="AC22" i="21" s="1"/>
  <c r="AC23" i="21" s="1"/>
  <c r="AC24" i="21" s="1"/>
  <c r="AC25" i="21" s="1"/>
  <c r="AC26" i="21" s="1"/>
  <c r="AB6" i="21"/>
  <c r="AB7" i="21" s="1"/>
  <c r="AB8" i="21" s="1"/>
  <c r="AB9" i="21" s="1"/>
  <c r="AB10" i="21" s="1"/>
  <c r="AB11" i="21" s="1"/>
  <c r="AB12" i="21" s="1"/>
  <c r="AB13" i="21" s="1"/>
  <c r="AB14" i="21" s="1"/>
  <c r="AB15" i="21" s="1"/>
  <c r="AB16" i="21" s="1"/>
  <c r="AB17" i="21" s="1"/>
  <c r="AB18" i="21" s="1"/>
  <c r="AB19" i="21" s="1"/>
  <c r="AB20" i="21" s="1"/>
  <c r="AB21" i="21" s="1"/>
  <c r="AB22" i="21" s="1"/>
  <c r="AB23" i="21" s="1"/>
  <c r="AB24" i="21" s="1"/>
  <c r="AB25" i="21" s="1"/>
  <c r="AB26" i="21" s="1"/>
  <c r="AA6" i="21"/>
  <c r="AA7" i="21" s="1"/>
  <c r="AA8" i="21" s="1"/>
  <c r="AA9" i="21" s="1"/>
  <c r="AA10" i="21" s="1"/>
  <c r="AA11" i="21" s="1"/>
  <c r="AA12" i="21" s="1"/>
  <c r="AA13" i="21" s="1"/>
  <c r="AA14" i="21" s="1"/>
  <c r="AA15" i="21" s="1"/>
  <c r="AA16" i="21" s="1"/>
  <c r="AA17" i="21" s="1"/>
  <c r="AA18" i="21" s="1"/>
  <c r="AA19" i="21" s="1"/>
  <c r="AA20" i="21" s="1"/>
  <c r="AA21" i="21" s="1"/>
  <c r="AA22" i="21" s="1"/>
  <c r="AA23" i="21" s="1"/>
  <c r="AA24" i="21" s="1"/>
  <c r="AA25" i="21" s="1"/>
  <c r="AA26" i="21" s="1"/>
  <c r="Z6" i="21"/>
  <c r="Z7" i="21" s="1"/>
  <c r="Z8" i="21" s="1"/>
  <c r="Z9" i="21" s="1"/>
  <c r="Z10" i="21" s="1"/>
  <c r="Z11" i="21" s="1"/>
  <c r="Z12" i="21" s="1"/>
  <c r="Z13" i="21" s="1"/>
  <c r="Z14" i="21" s="1"/>
  <c r="Z15" i="21" s="1"/>
  <c r="Z16" i="21" s="1"/>
  <c r="Z17" i="21" s="1"/>
  <c r="Z18" i="21" s="1"/>
  <c r="Z19" i="21" s="1"/>
  <c r="Z20" i="21" s="1"/>
  <c r="Z21" i="21" s="1"/>
  <c r="Z22" i="21" s="1"/>
  <c r="Z23" i="21" s="1"/>
  <c r="Z24" i="21" s="1"/>
  <c r="Z25" i="21" s="1"/>
  <c r="Z26" i="21" s="1"/>
  <c r="Y6" i="21"/>
  <c r="Y7" i="21" s="1"/>
  <c r="Y8" i="21" s="1"/>
  <c r="Y9" i="21" s="1"/>
  <c r="Y10" i="21" s="1"/>
  <c r="Y11" i="21" s="1"/>
  <c r="Y12" i="21" s="1"/>
  <c r="Y13" i="21" s="1"/>
  <c r="Y14" i="21" s="1"/>
  <c r="Y15" i="21" s="1"/>
  <c r="Y16" i="21" s="1"/>
  <c r="Y17" i="21" s="1"/>
  <c r="Y18" i="21" s="1"/>
  <c r="Y19" i="21" s="1"/>
  <c r="Y20" i="21" s="1"/>
  <c r="Y21" i="21" s="1"/>
  <c r="Y22" i="21" s="1"/>
  <c r="Y23" i="21" s="1"/>
  <c r="Y24" i="21" s="1"/>
  <c r="Y25" i="21" s="1"/>
  <c r="Y26" i="21" s="1"/>
  <c r="X6" i="21"/>
  <c r="X7" i="21" s="1"/>
  <c r="X8" i="21" s="1"/>
  <c r="X9" i="21" s="1"/>
  <c r="X10" i="21" s="1"/>
  <c r="X11" i="21" s="1"/>
  <c r="X12" i="21" s="1"/>
  <c r="X13" i="21" s="1"/>
  <c r="X14" i="21" s="1"/>
  <c r="X15" i="21" s="1"/>
  <c r="X16" i="21" s="1"/>
  <c r="X17" i="21" s="1"/>
  <c r="X18" i="21" s="1"/>
  <c r="X19" i="21" s="1"/>
  <c r="X20" i="21" s="1"/>
  <c r="X21" i="21" s="1"/>
  <c r="X22" i="21" s="1"/>
  <c r="X23" i="21" s="1"/>
  <c r="X24" i="21" s="1"/>
  <c r="X25" i="21" s="1"/>
  <c r="X26" i="21" s="1"/>
  <c r="V6" i="21"/>
  <c r="V7" i="21" s="1"/>
  <c r="V8" i="21" s="1"/>
  <c r="V9" i="21" s="1"/>
  <c r="V10" i="21" s="1"/>
  <c r="V11" i="21" s="1"/>
  <c r="V12" i="21" s="1"/>
  <c r="V13" i="21" s="1"/>
  <c r="V14" i="21" s="1"/>
  <c r="V15" i="21" s="1"/>
  <c r="V16" i="21" s="1"/>
  <c r="V17" i="21" s="1"/>
  <c r="V18" i="21" s="1"/>
  <c r="V19" i="21" s="1"/>
  <c r="V20" i="21" s="1"/>
  <c r="V21" i="21" s="1"/>
  <c r="V22" i="21" s="1"/>
  <c r="V23" i="21" s="1"/>
  <c r="V24" i="21" s="1"/>
  <c r="V25" i="21" s="1"/>
  <c r="V26" i="21" s="1"/>
  <c r="U6" i="21"/>
  <c r="U7" i="21" s="1"/>
  <c r="U8" i="21" s="1"/>
  <c r="U9" i="21" s="1"/>
  <c r="U10" i="21" s="1"/>
  <c r="U11" i="21" s="1"/>
  <c r="U12" i="21" s="1"/>
  <c r="U13" i="21" s="1"/>
  <c r="U14" i="21" s="1"/>
  <c r="U15" i="21" s="1"/>
  <c r="U16" i="21" s="1"/>
  <c r="U17" i="21" s="1"/>
  <c r="U18" i="21" s="1"/>
  <c r="U19" i="21" s="1"/>
  <c r="U20" i="21" s="1"/>
  <c r="U21" i="21" s="1"/>
  <c r="U22" i="21" s="1"/>
  <c r="U23" i="21" s="1"/>
  <c r="U24" i="21" s="1"/>
  <c r="U25" i="21" s="1"/>
  <c r="U26" i="21" s="1"/>
  <c r="T6" i="21"/>
  <c r="T7" i="21" s="1"/>
  <c r="Q6" i="21"/>
  <c r="T6" i="20"/>
  <c r="T7" i="20" s="1"/>
  <c r="U6" i="20"/>
  <c r="U7" i="20" s="1"/>
  <c r="U8" i="20" s="1"/>
  <c r="U9" i="20" s="1"/>
  <c r="U10" i="20" s="1"/>
  <c r="U11" i="20" s="1"/>
  <c r="U12" i="20" s="1"/>
  <c r="U13" i="20" s="1"/>
  <c r="U14" i="20" s="1"/>
  <c r="U15" i="20" s="1"/>
  <c r="U16" i="20" s="1"/>
  <c r="U17" i="20" s="1"/>
  <c r="U18" i="20" s="1"/>
  <c r="U19" i="20" s="1"/>
  <c r="U20" i="20" s="1"/>
  <c r="U21" i="20" s="1"/>
  <c r="U22" i="20" s="1"/>
  <c r="U23" i="20" s="1"/>
  <c r="U24" i="20" s="1"/>
  <c r="U25" i="20" s="1"/>
  <c r="U26" i="20" s="1"/>
  <c r="V6" i="20"/>
  <c r="V7" i="20" s="1"/>
  <c r="V8" i="20" s="1"/>
  <c r="V9" i="20" s="1"/>
  <c r="V10" i="20" s="1"/>
  <c r="V11" i="20" s="1"/>
  <c r="V12" i="20" s="1"/>
  <c r="V13" i="20" s="1"/>
  <c r="V14" i="20" s="1"/>
  <c r="V15" i="20" s="1"/>
  <c r="V16" i="20" s="1"/>
  <c r="V17" i="20" s="1"/>
  <c r="V18" i="20" s="1"/>
  <c r="V19" i="20" s="1"/>
  <c r="V20" i="20" s="1"/>
  <c r="V21" i="20" s="1"/>
  <c r="V22" i="20" s="1"/>
  <c r="V23" i="20" s="1"/>
  <c r="V24" i="20" s="1"/>
  <c r="V25" i="20" s="1"/>
  <c r="V26" i="20" s="1"/>
  <c r="X6" i="20"/>
  <c r="X7" i="20" s="1"/>
  <c r="X8" i="20" s="1"/>
  <c r="X9" i="20" s="1"/>
  <c r="X10" i="20" s="1"/>
  <c r="X11" i="20" s="1"/>
  <c r="X12" i="20" s="1"/>
  <c r="X13" i="20" s="1"/>
  <c r="X14" i="20" s="1"/>
  <c r="X15" i="20" s="1"/>
  <c r="X16" i="20" s="1"/>
  <c r="X17" i="20" s="1"/>
  <c r="X18" i="20" s="1"/>
  <c r="X19" i="20" s="1"/>
  <c r="X20" i="20" s="1"/>
  <c r="X21" i="20" s="1"/>
  <c r="X22" i="20" s="1"/>
  <c r="X23" i="20" s="1"/>
  <c r="X24" i="20" s="1"/>
  <c r="X25" i="20" s="1"/>
  <c r="X26" i="20" s="1"/>
  <c r="Y6" i="20"/>
  <c r="Y7" i="20" s="1"/>
  <c r="Y8" i="20" s="1"/>
  <c r="Y9" i="20" s="1"/>
  <c r="Y10" i="20" s="1"/>
  <c r="Y11" i="20" s="1"/>
  <c r="Y12" i="20" s="1"/>
  <c r="Y13" i="20" s="1"/>
  <c r="Y14" i="20" s="1"/>
  <c r="Y15" i="20" s="1"/>
  <c r="Y16" i="20" s="1"/>
  <c r="Y17" i="20" s="1"/>
  <c r="Y18" i="20" s="1"/>
  <c r="Y19" i="20" s="1"/>
  <c r="Y20" i="20" s="1"/>
  <c r="Y21" i="20" s="1"/>
  <c r="Y22" i="20" s="1"/>
  <c r="Y23" i="20" s="1"/>
  <c r="Y24" i="20" s="1"/>
  <c r="Y25" i="20" s="1"/>
  <c r="Y26" i="20" s="1"/>
  <c r="Z6" i="20"/>
  <c r="Z7" i="20" s="1"/>
  <c r="Z8" i="20" s="1"/>
  <c r="Z9" i="20" s="1"/>
  <c r="Z10" i="20" s="1"/>
  <c r="Z11" i="20" s="1"/>
  <c r="Z12" i="20" s="1"/>
  <c r="Z13" i="20" s="1"/>
  <c r="Z14" i="20" s="1"/>
  <c r="Z15" i="20" s="1"/>
  <c r="Z16" i="20" s="1"/>
  <c r="Z17" i="20" s="1"/>
  <c r="Z18" i="20" s="1"/>
  <c r="Z19" i="20" s="1"/>
  <c r="Z20" i="20" s="1"/>
  <c r="Z21" i="20" s="1"/>
  <c r="Z22" i="20" s="1"/>
  <c r="Z23" i="20" s="1"/>
  <c r="Z24" i="20" s="1"/>
  <c r="Z25" i="20" s="1"/>
  <c r="Z26" i="20" s="1"/>
  <c r="AA6" i="20"/>
  <c r="AA7" i="20" s="1"/>
  <c r="AA8" i="20" s="1"/>
  <c r="AA9" i="20" s="1"/>
  <c r="AA10" i="20" s="1"/>
  <c r="AA11" i="20" s="1"/>
  <c r="AA12" i="20" s="1"/>
  <c r="AA13" i="20" s="1"/>
  <c r="AA14" i="20" s="1"/>
  <c r="AA15" i="20" s="1"/>
  <c r="AA16" i="20" s="1"/>
  <c r="AA17" i="20" s="1"/>
  <c r="AA18" i="20" s="1"/>
  <c r="AA19" i="20" s="1"/>
  <c r="AA20" i="20" s="1"/>
  <c r="AA21" i="20" s="1"/>
  <c r="AA22" i="20" s="1"/>
  <c r="AA23" i="20" s="1"/>
  <c r="AA24" i="20" s="1"/>
  <c r="AA25" i="20" s="1"/>
  <c r="AA26" i="20" s="1"/>
  <c r="AB6" i="20"/>
  <c r="AB7" i="20" s="1"/>
  <c r="AB8" i="20" s="1"/>
  <c r="AB9" i="20" s="1"/>
  <c r="AB10" i="20" s="1"/>
  <c r="AB11" i="20" s="1"/>
  <c r="AB12" i="20" s="1"/>
  <c r="AB13" i="20" s="1"/>
  <c r="AB14" i="20" s="1"/>
  <c r="AB15" i="20" s="1"/>
  <c r="AB16" i="20" s="1"/>
  <c r="AB17" i="20" s="1"/>
  <c r="AB18" i="20" s="1"/>
  <c r="AB19" i="20" s="1"/>
  <c r="AB20" i="20" s="1"/>
  <c r="AB21" i="20" s="1"/>
  <c r="AB22" i="20" s="1"/>
  <c r="AB23" i="20" s="1"/>
  <c r="AB24" i="20" s="1"/>
  <c r="AB25" i="20" s="1"/>
  <c r="AB26" i="20" s="1"/>
  <c r="AC6" i="20"/>
  <c r="AC7" i="20" s="1"/>
  <c r="AC8" i="20" s="1"/>
  <c r="AC9" i="20" s="1"/>
  <c r="AC10" i="20" s="1"/>
  <c r="AC11" i="20" s="1"/>
  <c r="AC12" i="20" s="1"/>
  <c r="AC13" i="20" s="1"/>
  <c r="AC14" i="20" s="1"/>
  <c r="AC15" i="20" s="1"/>
  <c r="AC16" i="20" s="1"/>
  <c r="AC17" i="20" s="1"/>
  <c r="AC18" i="20" s="1"/>
  <c r="AC19" i="20" s="1"/>
  <c r="AC20" i="20" s="1"/>
  <c r="AC21" i="20" s="1"/>
  <c r="AC22" i="20" s="1"/>
  <c r="AC23" i="20" s="1"/>
  <c r="AC24" i="20" s="1"/>
  <c r="AC25" i="20" s="1"/>
  <c r="AC26" i="20" s="1"/>
  <c r="AF6" i="20"/>
  <c r="AF7" i="20" s="1"/>
  <c r="AF8" i="20" s="1"/>
  <c r="AF9" i="20" s="1"/>
  <c r="AF10" i="20" s="1"/>
  <c r="AF11" i="20" s="1"/>
  <c r="AF12" i="20" s="1"/>
  <c r="AF13" i="20" s="1"/>
  <c r="AF14" i="20" s="1"/>
  <c r="AF15" i="20" s="1"/>
  <c r="AF16" i="20" s="1"/>
  <c r="AF17" i="20" s="1"/>
  <c r="AF18" i="20" s="1"/>
  <c r="AF19" i="20" s="1"/>
  <c r="AF20" i="20" s="1"/>
  <c r="AF21" i="20" s="1"/>
  <c r="AF22" i="20" s="1"/>
  <c r="AF23" i="20" s="1"/>
  <c r="AF24" i="20" s="1"/>
  <c r="AF25" i="20" s="1"/>
  <c r="AF26" i="20" s="1"/>
  <c r="AG6" i="20"/>
  <c r="AG7" i="20" s="1"/>
  <c r="AG8" i="20" s="1"/>
  <c r="AG9" i="20" s="1"/>
  <c r="AG10" i="20" s="1"/>
  <c r="AG11" i="20" s="1"/>
  <c r="AG12" i="20" s="1"/>
  <c r="AG13" i="20" s="1"/>
  <c r="AG14" i="20" s="1"/>
  <c r="AG15" i="20" s="1"/>
  <c r="AG16" i="20" s="1"/>
  <c r="AG17" i="20" s="1"/>
  <c r="AG18" i="20" s="1"/>
  <c r="AG19" i="20" s="1"/>
  <c r="AG20" i="20" s="1"/>
  <c r="AG21" i="20" s="1"/>
  <c r="AG22" i="20" s="1"/>
  <c r="AG23" i="20" s="1"/>
  <c r="AG24" i="20" s="1"/>
  <c r="AG25" i="20" s="1"/>
  <c r="AG26" i="20" s="1"/>
  <c r="C26" i="20"/>
  <c r="D26" i="20"/>
  <c r="E26" i="20"/>
  <c r="G26" i="20"/>
  <c r="H26" i="20"/>
  <c r="I26" i="20"/>
  <c r="J26" i="20"/>
  <c r="K26" i="20"/>
  <c r="L26" i="20"/>
  <c r="O26" i="20"/>
  <c r="P26" i="20"/>
  <c r="S7" i="20"/>
  <c r="S8" i="20" s="1"/>
  <c r="S9" i="20" s="1"/>
  <c r="S10" i="20" s="1"/>
  <c r="S11" i="20" s="1"/>
  <c r="S12" i="20" s="1"/>
  <c r="S13" i="20" s="1"/>
  <c r="S14" i="20" s="1"/>
  <c r="S15" i="20" s="1"/>
  <c r="S16" i="20" s="1"/>
  <c r="S17" i="20" s="1"/>
  <c r="S18" i="20" s="1"/>
  <c r="S19" i="20" s="1"/>
  <c r="S20" i="20" s="1"/>
  <c r="S21" i="20" s="1"/>
  <c r="S22" i="20" s="1"/>
  <c r="S23" i="20" s="1"/>
  <c r="S24" i="20" s="1"/>
  <c r="S25" i="20" s="1"/>
  <c r="Q25" i="20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Q24" i="20"/>
  <c r="Q23" i="20"/>
  <c r="Q22" i="20"/>
  <c r="Q21" i="20"/>
  <c r="Q20" i="20"/>
  <c r="Q19" i="20"/>
  <c r="Q18" i="20"/>
  <c r="Q17" i="20"/>
  <c r="Q16" i="20"/>
  <c r="Q15" i="20"/>
  <c r="Q14" i="20"/>
  <c r="Q13" i="20"/>
  <c r="Q12" i="20"/>
  <c r="Q11" i="20"/>
  <c r="Q10" i="20"/>
  <c r="Q9" i="20"/>
  <c r="Q8" i="20"/>
  <c r="Q7" i="20"/>
  <c r="Q6" i="20"/>
  <c r="T6" i="19"/>
  <c r="T7" i="19" s="1"/>
  <c r="T8" i="19" s="1"/>
  <c r="T9" i="19" s="1"/>
  <c r="T10" i="19" s="1"/>
  <c r="U6" i="19"/>
  <c r="U7" i="19" s="1"/>
  <c r="U8" i="19" s="1"/>
  <c r="U9" i="19" s="1"/>
  <c r="U10" i="19" s="1"/>
  <c r="U11" i="19" s="1"/>
  <c r="U12" i="19" s="1"/>
  <c r="U13" i="19" s="1"/>
  <c r="U14" i="19" s="1"/>
  <c r="U15" i="19" s="1"/>
  <c r="U16" i="19" s="1"/>
  <c r="U17" i="19" s="1"/>
  <c r="U18" i="19" s="1"/>
  <c r="U19" i="19" s="1"/>
  <c r="U20" i="19" s="1"/>
  <c r="U21" i="19" s="1"/>
  <c r="U22" i="19" s="1"/>
  <c r="U23" i="19" s="1"/>
  <c r="U24" i="19" s="1"/>
  <c r="U25" i="19" s="1"/>
  <c r="U26" i="19" s="1"/>
  <c r="V6" i="19"/>
  <c r="V7" i="19" s="1"/>
  <c r="V8" i="19" s="1"/>
  <c r="V9" i="19" s="1"/>
  <c r="V10" i="19" s="1"/>
  <c r="V11" i="19" s="1"/>
  <c r="V12" i="19" s="1"/>
  <c r="V13" i="19" s="1"/>
  <c r="V14" i="19" s="1"/>
  <c r="V15" i="19" s="1"/>
  <c r="V16" i="19" s="1"/>
  <c r="V17" i="19" s="1"/>
  <c r="V18" i="19" s="1"/>
  <c r="V19" i="19" s="1"/>
  <c r="V20" i="19" s="1"/>
  <c r="V21" i="19" s="1"/>
  <c r="V22" i="19" s="1"/>
  <c r="V23" i="19" s="1"/>
  <c r="V24" i="19" s="1"/>
  <c r="V25" i="19" s="1"/>
  <c r="V26" i="19" s="1"/>
  <c r="X6" i="19"/>
  <c r="Y6" i="19"/>
  <c r="Y7" i="19" s="1"/>
  <c r="Y8" i="19" s="1"/>
  <c r="Y9" i="19" s="1"/>
  <c r="Y10" i="19" s="1"/>
  <c r="Y11" i="19" s="1"/>
  <c r="Y12" i="19" s="1"/>
  <c r="Y13" i="19" s="1"/>
  <c r="Y14" i="19" s="1"/>
  <c r="Y15" i="19" s="1"/>
  <c r="Y16" i="19" s="1"/>
  <c r="Y17" i="19" s="1"/>
  <c r="Y18" i="19" s="1"/>
  <c r="Y19" i="19" s="1"/>
  <c r="Y20" i="19" s="1"/>
  <c r="Y21" i="19" s="1"/>
  <c r="Y22" i="19" s="1"/>
  <c r="Y23" i="19" s="1"/>
  <c r="Y24" i="19" s="1"/>
  <c r="Y25" i="19" s="1"/>
  <c r="Y26" i="19" s="1"/>
  <c r="Z6" i="19"/>
  <c r="Z7" i="19" s="1"/>
  <c r="Z8" i="19" s="1"/>
  <c r="Z9" i="19" s="1"/>
  <c r="Z10" i="19" s="1"/>
  <c r="Z11" i="19" s="1"/>
  <c r="Z12" i="19" s="1"/>
  <c r="Z13" i="19" s="1"/>
  <c r="Z14" i="19" s="1"/>
  <c r="Z15" i="19" s="1"/>
  <c r="Z16" i="19" s="1"/>
  <c r="Z17" i="19" s="1"/>
  <c r="Z18" i="19" s="1"/>
  <c r="Z19" i="19" s="1"/>
  <c r="Z20" i="19" s="1"/>
  <c r="Z21" i="19" s="1"/>
  <c r="Z22" i="19" s="1"/>
  <c r="Z23" i="19" s="1"/>
  <c r="Z24" i="19" s="1"/>
  <c r="Z25" i="19" s="1"/>
  <c r="Z26" i="19" s="1"/>
  <c r="AA6" i="19"/>
  <c r="AA7" i="19" s="1"/>
  <c r="AA8" i="19" s="1"/>
  <c r="AA9" i="19" s="1"/>
  <c r="AA10" i="19" s="1"/>
  <c r="AA11" i="19" s="1"/>
  <c r="AA12" i="19" s="1"/>
  <c r="AA13" i="19" s="1"/>
  <c r="AA14" i="19" s="1"/>
  <c r="AA15" i="19" s="1"/>
  <c r="AA16" i="19" s="1"/>
  <c r="AA17" i="19" s="1"/>
  <c r="AA18" i="19" s="1"/>
  <c r="AA19" i="19" s="1"/>
  <c r="AA20" i="19" s="1"/>
  <c r="AA21" i="19" s="1"/>
  <c r="AA22" i="19" s="1"/>
  <c r="AA23" i="19" s="1"/>
  <c r="AA24" i="19" s="1"/>
  <c r="AA25" i="19" s="1"/>
  <c r="AA26" i="19" s="1"/>
  <c r="AB6" i="19"/>
  <c r="AB7" i="19" s="1"/>
  <c r="AB8" i="19" s="1"/>
  <c r="AB9" i="19" s="1"/>
  <c r="AB10" i="19" s="1"/>
  <c r="AB11" i="19" s="1"/>
  <c r="AB12" i="19" s="1"/>
  <c r="AB13" i="19" s="1"/>
  <c r="AB14" i="19" s="1"/>
  <c r="AB15" i="19" s="1"/>
  <c r="AB16" i="19" s="1"/>
  <c r="AB17" i="19" s="1"/>
  <c r="AB18" i="19" s="1"/>
  <c r="AB19" i="19" s="1"/>
  <c r="AB20" i="19" s="1"/>
  <c r="AB21" i="19" s="1"/>
  <c r="AB22" i="19" s="1"/>
  <c r="AB23" i="19" s="1"/>
  <c r="AB24" i="19" s="1"/>
  <c r="AB25" i="19" s="1"/>
  <c r="AB26" i="19" s="1"/>
  <c r="AC6" i="19"/>
  <c r="AC7" i="19" s="1"/>
  <c r="AC8" i="19" s="1"/>
  <c r="AC9" i="19" s="1"/>
  <c r="AC10" i="19" s="1"/>
  <c r="AC11" i="19" s="1"/>
  <c r="AC12" i="19" s="1"/>
  <c r="AC13" i="19" s="1"/>
  <c r="AC14" i="19" s="1"/>
  <c r="AC15" i="19" s="1"/>
  <c r="AC16" i="19" s="1"/>
  <c r="AC17" i="19" s="1"/>
  <c r="AC18" i="19" s="1"/>
  <c r="AC19" i="19" s="1"/>
  <c r="AC20" i="19" s="1"/>
  <c r="AC21" i="19" s="1"/>
  <c r="AC22" i="19" s="1"/>
  <c r="AC23" i="19" s="1"/>
  <c r="AC24" i="19" s="1"/>
  <c r="AC25" i="19" s="1"/>
  <c r="AC26" i="19" s="1"/>
  <c r="AF6" i="19"/>
  <c r="AF7" i="19" s="1"/>
  <c r="AF8" i="19" s="1"/>
  <c r="AF9" i="19" s="1"/>
  <c r="AF10" i="19" s="1"/>
  <c r="AF11" i="19" s="1"/>
  <c r="AF12" i="19" s="1"/>
  <c r="AF13" i="19" s="1"/>
  <c r="AF14" i="19" s="1"/>
  <c r="AF15" i="19" s="1"/>
  <c r="AF16" i="19" s="1"/>
  <c r="AF17" i="19" s="1"/>
  <c r="AF18" i="19" s="1"/>
  <c r="AF19" i="19" s="1"/>
  <c r="AF20" i="19" s="1"/>
  <c r="AF21" i="19" s="1"/>
  <c r="AF22" i="19" s="1"/>
  <c r="AF23" i="19" s="1"/>
  <c r="AF24" i="19" s="1"/>
  <c r="AF25" i="19" s="1"/>
  <c r="AF26" i="19" s="1"/>
  <c r="AG6" i="19"/>
  <c r="AG7" i="19" s="1"/>
  <c r="AG8" i="19" s="1"/>
  <c r="AG9" i="19" s="1"/>
  <c r="AG10" i="19" s="1"/>
  <c r="AG11" i="19" s="1"/>
  <c r="AG12" i="19" s="1"/>
  <c r="AG13" i="19" s="1"/>
  <c r="AG14" i="19" s="1"/>
  <c r="AG15" i="19" s="1"/>
  <c r="AG16" i="19" s="1"/>
  <c r="AG17" i="19" s="1"/>
  <c r="AG18" i="19" s="1"/>
  <c r="AG19" i="19" s="1"/>
  <c r="AG20" i="19" s="1"/>
  <c r="AG21" i="19" s="1"/>
  <c r="AG22" i="19" s="1"/>
  <c r="AG23" i="19" s="1"/>
  <c r="AG24" i="19" s="1"/>
  <c r="AG25" i="19" s="1"/>
  <c r="AG26" i="19" s="1"/>
  <c r="C26" i="19"/>
  <c r="D26" i="19"/>
  <c r="E26" i="19"/>
  <c r="G26" i="19"/>
  <c r="H26" i="19"/>
  <c r="I26" i="19"/>
  <c r="J26" i="19"/>
  <c r="K26" i="19"/>
  <c r="L26" i="19"/>
  <c r="O26" i="19"/>
  <c r="P26" i="19"/>
  <c r="S7" i="19"/>
  <c r="S8" i="19" s="1"/>
  <c r="S9" i="19" s="1"/>
  <c r="S10" i="19" s="1"/>
  <c r="S11" i="19" s="1"/>
  <c r="S12" i="19" s="1"/>
  <c r="S13" i="19" s="1"/>
  <c r="S14" i="19" s="1"/>
  <c r="S15" i="19" s="1"/>
  <c r="S16" i="19" s="1"/>
  <c r="S17" i="19" s="1"/>
  <c r="S18" i="19" s="1"/>
  <c r="S19" i="19" s="1"/>
  <c r="S20" i="19" s="1"/>
  <c r="S21" i="19" s="1"/>
  <c r="S22" i="19" s="1"/>
  <c r="S23" i="19" s="1"/>
  <c r="S24" i="19" s="1"/>
  <c r="S25" i="19" s="1"/>
  <c r="Q25" i="19"/>
  <c r="B7" i="19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Q24" i="19"/>
  <c r="Q23" i="19"/>
  <c r="Q22" i="19"/>
  <c r="Q21" i="19"/>
  <c r="Q20" i="19"/>
  <c r="Q19" i="19"/>
  <c r="Q18" i="19"/>
  <c r="Q17" i="19"/>
  <c r="Q16" i="19"/>
  <c r="Q15" i="19"/>
  <c r="Q14" i="19"/>
  <c r="Q13" i="19"/>
  <c r="Q12" i="19"/>
  <c r="Q11" i="19"/>
  <c r="Q10" i="19"/>
  <c r="Q9" i="19"/>
  <c r="Q8" i="19"/>
  <c r="Q7" i="19"/>
  <c r="Q6" i="19"/>
  <c r="T6" i="18"/>
  <c r="T7" i="18" s="1"/>
  <c r="U6" i="18"/>
  <c r="V6" i="18"/>
  <c r="V7" i="18" s="1"/>
  <c r="V8" i="18" s="1"/>
  <c r="V9" i="18" s="1"/>
  <c r="V10" i="18" s="1"/>
  <c r="V11" i="18" s="1"/>
  <c r="V12" i="18" s="1"/>
  <c r="V13" i="18" s="1"/>
  <c r="V14" i="18" s="1"/>
  <c r="V15" i="18" s="1"/>
  <c r="V16" i="18" s="1"/>
  <c r="V17" i="18" s="1"/>
  <c r="V18" i="18" s="1"/>
  <c r="V19" i="18" s="1"/>
  <c r="V20" i="18" s="1"/>
  <c r="V21" i="18" s="1"/>
  <c r="V22" i="18" s="1"/>
  <c r="V23" i="18" s="1"/>
  <c r="V24" i="18" s="1"/>
  <c r="V25" i="18" s="1"/>
  <c r="V26" i="18" s="1"/>
  <c r="X6" i="18"/>
  <c r="X7" i="18" s="1"/>
  <c r="X8" i="18" s="1"/>
  <c r="X9" i="18" s="1"/>
  <c r="X10" i="18" s="1"/>
  <c r="X11" i="18" s="1"/>
  <c r="X12" i="18" s="1"/>
  <c r="X13" i="18" s="1"/>
  <c r="X14" i="18" s="1"/>
  <c r="X15" i="18" s="1"/>
  <c r="X16" i="18" s="1"/>
  <c r="X17" i="18" s="1"/>
  <c r="X18" i="18" s="1"/>
  <c r="X19" i="18" s="1"/>
  <c r="X20" i="18" s="1"/>
  <c r="X21" i="18" s="1"/>
  <c r="X22" i="18" s="1"/>
  <c r="X23" i="18" s="1"/>
  <c r="X24" i="18" s="1"/>
  <c r="X25" i="18" s="1"/>
  <c r="X26" i="18" s="1"/>
  <c r="Y6" i="18"/>
  <c r="Y7" i="18" s="1"/>
  <c r="Y8" i="18" s="1"/>
  <c r="Y9" i="18" s="1"/>
  <c r="Y10" i="18" s="1"/>
  <c r="Y11" i="18" s="1"/>
  <c r="Y12" i="18" s="1"/>
  <c r="Y13" i="18" s="1"/>
  <c r="Y14" i="18" s="1"/>
  <c r="Y15" i="18" s="1"/>
  <c r="Y16" i="18" s="1"/>
  <c r="Y17" i="18" s="1"/>
  <c r="Y18" i="18" s="1"/>
  <c r="Y19" i="18" s="1"/>
  <c r="Y20" i="18" s="1"/>
  <c r="Y21" i="18" s="1"/>
  <c r="Y22" i="18" s="1"/>
  <c r="Y23" i="18" s="1"/>
  <c r="Y24" i="18" s="1"/>
  <c r="Y25" i="18" s="1"/>
  <c r="Y26" i="18" s="1"/>
  <c r="Z6" i="18"/>
  <c r="Z7" i="18" s="1"/>
  <c r="Z8" i="18" s="1"/>
  <c r="Z9" i="18" s="1"/>
  <c r="Z10" i="18" s="1"/>
  <c r="Z11" i="18" s="1"/>
  <c r="Z12" i="18" s="1"/>
  <c r="Z13" i="18" s="1"/>
  <c r="Z14" i="18" s="1"/>
  <c r="Z15" i="18" s="1"/>
  <c r="Z16" i="18" s="1"/>
  <c r="Z17" i="18" s="1"/>
  <c r="Z18" i="18" s="1"/>
  <c r="Z19" i="18" s="1"/>
  <c r="Z20" i="18" s="1"/>
  <c r="Z21" i="18" s="1"/>
  <c r="Z22" i="18" s="1"/>
  <c r="Z23" i="18" s="1"/>
  <c r="Z24" i="18" s="1"/>
  <c r="Z25" i="18" s="1"/>
  <c r="Z26" i="18" s="1"/>
  <c r="AA6" i="18"/>
  <c r="AA7" i="18" s="1"/>
  <c r="AA8" i="18" s="1"/>
  <c r="AA9" i="18" s="1"/>
  <c r="AA10" i="18" s="1"/>
  <c r="AA11" i="18" s="1"/>
  <c r="AA12" i="18" s="1"/>
  <c r="AA13" i="18" s="1"/>
  <c r="AA14" i="18" s="1"/>
  <c r="AA15" i="18" s="1"/>
  <c r="AA16" i="18" s="1"/>
  <c r="AA17" i="18" s="1"/>
  <c r="AA18" i="18" s="1"/>
  <c r="AA19" i="18" s="1"/>
  <c r="AA20" i="18" s="1"/>
  <c r="AA21" i="18" s="1"/>
  <c r="AA22" i="18" s="1"/>
  <c r="AA23" i="18" s="1"/>
  <c r="AA24" i="18" s="1"/>
  <c r="AA25" i="18" s="1"/>
  <c r="AA26" i="18" s="1"/>
  <c r="AB6" i="18"/>
  <c r="AB7" i="18" s="1"/>
  <c r="AB8" i="18" s="1"/>
  <c r="AB9" i="18" s="1"/>
  <c r="AB10" i="18" s="1"/>
  <c r="AB11" i="18" s="1"/>
  <c r="AB12" i="18" s="1"/>
  <c r="AB13" i="18" s="1"/>
  <c r="AB14" i="18" s="1"/>
  <c r="AB15" i="18" s="1"/>
  <c r="AB16" i="18" s="1"/>
  <c r="AB17" i="18" s="1"/>
  <c r="AB18" i="18" s="1"/>
  <c r="AB19" i="18" s="1"/>
  <c r="AB20" i="18" s="1"/>
  <c r="AB21" i="18" s="1"/>
  <c r="AB22" i="18" s="1"/>
  <c r="AB23" i="18" s="1"/>
  <c r="AB24" i="18" s="1"/>
  <c r="AB25" i="18" s="1"/>
  <c r="AB26" i="18" s="1"/>
  <c r="AC6" i="18"/>
  <c r="AC7" i="18" s="1"/>
  <c r="AC8" i="18" s="1"/>
  <c r="AC9" i="18" s="1"/>
  <c r="AC10" i="18" s="1"/>
  <c r="AC11" i="18" s="1"/>
  <c r="AC12" i="18" s="1"/>
  <c r="AC13" i="18" s="1"/>
  <c r="AC14" i="18" s="1"/>
  <c r="AC15" i="18" s="1"/>
  <c r="AC16" i="18" s="1"/>
  <c r="AC17" i="18" s="1"/>
  <c r="AC18" i="18" s="1"/>
  <c r="AC19" i="18" s="1"/>
  <c r="AC20" i="18" s="1"/>
  <c r="AC21" i="18" s="1"/>
  <c r="AC22" i="18" s="1"/>
  <c r="AC23" i="18" s="1"/>
  <c r="AC24" i="18" s="1"/>
  <c r="AC25" i="18" s="1"/>
  <c r="AC26" i="18" s="1"/>
  <c r="AF6" i="18"/>
  <c r="AF7" i="18" s="1"/>
  <c r="AF8" i="18" s="1"/>
  <c r="AF9" i="18" s="1"/>
  <c r="AF10" i="18" s="1"/>
  <c r="AF11" i="18" s="1"/>
  <c r="AF12" i="18" s="1"/>
  <c r="AF13" i="18" s="1"/>
  <c r="AF14" i="18" s="1"/>
  <c r="AF15" i="18" s="1"/>
  <c r="AF16" i="18" s="1"/>
  <c r="AF17" i="18" s="1"/>
  <c r="AF18" i="18" s="1"/>
  <c r="AF19" i="18" s="1"/>
  <c r="AF20" i="18" s="1"/>
  <c r="AF21" i="18" s="1"/>
  <c r="AF22" i="18" s="1"/>
  <c r="AF23" i="18" s="1"/>
  <c r="AF24" i="18" s="1"/>
  <c r="AF25" i="18" s="1"/>
  <c r="AF26" i="18" s="1"/>
  <c r="AG6" i="18"/>
  <c r="AG7" i="18" s="1"/>
  <c r="AG8" i="18" s="1"/>
  <c r="AG9" i="18" s="1"/>
  <c r="AG10" i="18" s="1"/>
  <c r="AG11" i="18" s="1"/>
  <c r="AG12" i="18" s="1"/>
  <c r="AG13" i="18" s="1"/>
  <c r="AG14" i="18" s="1"/>
  <c r="AG15" i="18" s="1"/>
  <c r="AG16" i="18" s="1"/>
  <c r="AG17" i="18" s="1"/>
  <c r="AG18" i="18" s="1"/>
  <c r="AG19" i="18" s="1"/>
  <c r="AG20" i="18" s="1"/>
  <c r="AG21" i="18" s="1"/>
  <c r="AG22" i="18" s="1"/>
  <c r="AG23" i="18" s="1"/>
  <c r="AG24" i="18" s="1"/>
  <c r="AG25" i="18" s="1"/>
  <c r="AG26" i="18" s="1"/>
  <c r="C26" i="18"/>
  <c r="D26" i="18"/>
  <c r="E26" i="18"/>
  <c r="G26" i="18"/>
  <c r="H26" i="18"/>
  <c r="I26" i="18"/>
  <c r="J26" i="18"/>
  <c r="K26" i="18"/>
  <c r="L26" i="18"/>
  <c r="O26" i="18"/>
  <c r="P26" i="18"/>
  <c r="S7" i="18"/>
  <c r="S8" i="18" s="1"/>
  <c r="S9" i="18" s="1"/>
  <c r="S10" i="18" s="1"/>
  <c r="S11" i="18" s="1"/>
  <c r="S12" i="18" s="1"/>
  <c r="S13" i="18" s="1"/>
  <c r="S14" i="18" s="1"/>
  <c r="S15" i="18" s="1"/>
  <c r="S16" i="18" s="1"/>
  <c r="S17" i="18" s="1"/>
  <c r="S18" i="18" s="1"/>
  <c r="S19" i="18" s="1"/>
  <c r="S20" i="18" s="1"/>
  <c r="S21" i="18" s="1"/>
  <c r="S22" i="18" s="1"/>
  <c r="S23" i="18" s="1"/>
  <c r="S24" i="18" s="1"/>
  <c r="S25" i="18" s="1"/>
  <c r="Q25" i="18"/>
  <c r="B7" i="18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Q24" i="18"/>
  <c r="Q23" i="18"/>
  <c r="Q22" i="18"/>
  <c r="Q21" i="18"/>
  <c r="Q20" i="18"/>
  <c r="Q19" i="18"/>
  <c r="Q18" i="18"/>
  <c r="Q17" i="18"/>
  <c r="Q16" i="18"/>
  <c r="Q15" i="18"/>
  <c r="Q14" i="18"/>
  <c r="Q13" i="18"/>
  <c r="Q12" i="18"/>
  <c r="Q11" i="18"/>
  <c r="Q10" i="18"/>
  <c r="Q9" i="18"/>
  <c r="Q8" i="18"/>
  <c r="Q7" i="18"/>
  <c r="Q6" i="18"/>
  <c r="T6" i="17"/>
  <c r="T7" i="17" s="1"/>
  <c r="T8" i="17" s="1"/>
  <c r="T9" i="17" s="1"/>
  <c r="T10" i="17" s="1"/>
  <c r="T11" i="17" s="1"/>
  <c r="T12" i="17" s="1"/>
  <c r="T13" i="17" s="1"/>
  <c r="T14" i="17" s="1"/>
  <c r="T15" i="17" s="1"/>
  <c r="T16" i="17" s="1"/>
  <c r="T17" i="17" s="1"/>
  <c r="T18" i="17" s="1"/>
  <c r="T19" i="17" s="1"/>
  <c r="T20" i="17" s="1"/>
  <c r="T21" i="17" s="1"/>
  <c r="T22" i="17" s="1"/>
  <c r="T23" i="17" s="1"/>
  <c r="T24" i="17" s="1"/>
  <c r="T25" i="17" s="1"/>
  <c r="T26" i="17" s="1"/>
  <c r="U6" i="17"/>
  <c r="U7" i="17" s="1"/>
  <c r="U8" i="17" s="1"/>
  <c r="U9" i="17" s="1"/>
  <c r="U10" i="17" s="1"/>
  <c r="U11" i="17" s="1"/>
  <c r="U12" i="17" s="1"/>
  <c r="U13" i="17" s="1"/>
  <c r="U14" i="17" s="1"/>
  <c r="U15" i="17" s="1"/>
  <c r="U16" i="17" s="1"/>
  <c r="U17" i="17" s="1"/>
  <c r="U18" i="17" s="1"/>
  <c r="U19" i="17" s="1"/>
  <c r="U20" i="17" s="1"/>
  <c r="U21" i="17" s="1"/>
  <c r="U22" i="17" s="1"/>
  <c r="U23" i="17" s="1"/>
  <c r="U24" i="17" s="1"/>
  <c r="U25" i="17" s="1"/>
  <c r="U26" i="17" s="1"/>
  <c r="V6" i="17"/>
  <c r="V7" i="17" s="1"/>
  <c r="V8" i="17" s="1"/>
  <c r="V9" i="17" s="1"/>
  <c r="V10" i="17" s="1"/>
  <c r="V11" i="17" s="1"/>
  <c r="V12" i="17" s="1"/>
  <c r="V13" i="17" s="1"/>
  <c r="V14" i="17" s="1"/>
  <c r="V15" i="17" s="1"/>
  <c r="V16" i="17" s="1"/>
  <c r="V17" i="17" s="1"/>
  <c r="V18" i="17" s="1"/>
  <c r="V19" i="17" s="1"/>
  <c r="V20" i="17" s="1"/>
  <c r="V21" i="17" s="1"/>
  <c r="V22" i="17" s="1"/>
  <c r="V23" i="17" s="1"/>
  <c r="V24" i="17" s="1"/>
  <c r="V25" i="17" s="1"/>
  <c r="V26" i="17" s="1"/>
  <c r="X6" i="17"/>
  <c r="X7" i="17"/>
  <c r="X8" i="17" s="1"/>
  <c r="X9" i="17" s="1"/>
  <c r="Y6" i="17"/>
  <c r="Y7" i="17" s="1"/>
  <c r="Y8" i="17" s="1"/>
  <c r="Y9" i="17" s="1"/>
  <c r="Y10" i="17" s="1"/>
  <c r="Y11" i="17" s="1"/>
  <c r="Y12" i="17" s="1"/>
  <c r="Y13" i="17" s="1"/>
  <c r="Y14" i="17" s="1"/>
  <c r="Y15" i="17" s="1"/>
  <c r="Y16" i="17" s="1"/>
  <c r="Y17" i="17" s="1"/>
  <c r="Y18" i="17" s="1"/>
  <c r="Y19" i="17" s="1"/>
  <c r="Y20" i="17" s="1"/>
  <c r="Y21" i="17" s="1"/>
  <c r="Y22" i="17" s="1"/>
  <c r="Y23" i="17" s="1"/>
  <c r="Y24" i="17" s="1"/>
  <c r="Y25" i="17" s="1"/>
  <c r="Y26" i="17" s="1"/>
  <c r="Z6" i="17"/>
  <c r="Z7" i="17" s="1"/>
  <c r="Z8" i="17" s="1"/>
  <c r="Z9" i="17" s="1"/>
  <c r="Z10" i="17" s="1"/>
  <c r="Z11" i="17" s="1"/>
  <c r="Z12" i="17" s="1"/>
  <c r="Z13" i="17" s="1"/>
  <c r="Z14" i="17" s="1"/>
  <c r="Z15" i="17" s="1"/>
  <c r="Z16" i="17" s="1"/>
  <c r="Z17" i="17" s="1"/>
  <c r="Z18" i="17" s="1"/>
  <c r="Z19" i="17" s="1"/>
  <c r="Z20" i="17" s="1"/>
  <c r="Z21" i="17" s="1"/>
  <c r="Z22" i="17" s="1"/>
  <c r="Z23" i="17" s="1"/>
  <c r="Z24" i="17" s="1"/>
  <c r="Z25" i="17" s="1"/>
  <c r="Z26" i="17" s="1"/>
  <c r="AA6" i="17"/>
  <c r="AA7" i="17" s="1"/>
  <c r="AA8" i="17" s="1"/>
  <c r="AA9" i="17" s="1"/>
  <c r="AA10" i="17" s="1"/>
  <c r="AA11" i="17" s="1"/>
  <c r="AA12" i="17" s="1"/>
  <c r="AA13" i="17" s="1"/>
  <c r="AA14" i="17" s="1"/>
  <c r="AA15" i="17" s="1"/>
  <c r="AA16" i="17" s="1"/>
  <c r="AA17" i="17" s="1"/>
  <c r="AA18" i="17" s="1"/>
  <c r="AA19" i="17" s="1"/>
  <c r="AA20" i="17" s="1"/>
  <c r="AA21" i="17" s="1"/>
  <c r="AA22" i="17" s="1"/>
  <c r="AA23" i="17" s="1"/>
  <c r="AA24" i="17" s="1"/>
  <c r="AA25" i="17" s="1"/>
  <c r="AA26" i="17" s="1"/>
  <c r="AB6" i="17"/>
  <c r="AB7" i="17" s="1"/>
  <c r="AB8" i="17" s="1"/>
  <c r="AB9" i="17" s="1"/>
  <c r="AB10" i="17" s="1"/>
  <c r="AB11" i="17" s="1"/>
  <c r="AB12" i="17" s="1"/>
  <c r="AB13" i="17" s="1"/>
  <c r="AB14" i="17" s="1"/>
  <c r="AB15" i="17" s="1"/>
  <c r="AB16" i="17" s="1"/>
  <c r="AB17" i="17" s="1"/>
  <c r="AB18" i="17" s="1"/>
  <c r="AB19" i="17" s="1"/>
  <c r="AB20" i="17" s="1"/>
  <c r="AB21" i="17" s="1"/>
  <c r="AB22" i="17" s="1"/>
  <c r="AB23" i="17" s="1"/>
  <c r="AB24" i="17" s="1"/>
  <c r="AB25" i="17" s="1"/>
  <c r="AB26" i="17" s="1"/>
  <c r="AC6" i="17"/>
  <c r="AC7" i="17" s="1"/>
  <c r="AC8" i="17" s="1"/>
  <c r="AC9" i="17" s="1"/>
  <c r="AC10" i="17" s="1"/>
  <c r="AC11" i="17" s="1"/>
  <c r="AC12" i="17" s="1"/>
  <c r="AC13" i="17" s="1"/>
  <c r="AC14" i="17" s="1"/>
  <c r="AC15" i="17" s="1"/>
  <c r="AC16" i="17" s="1"/>
  <c r="AC17" i="17" s="1"/>
  <c r="AC18" i="17" s="1"/>
  <c r="AC19" i="17" s="1"/>
  <c r="AC20" i="17" s="1"/>
  <c r="AC21" i="17" s="1"/>
  <c r="AC22" i="17" s="1"/>
  <c r="AC23" i="17" s="1"/>
  <c r="AC24" i="17" s="1"/>
  <c r="AC25" i="17" s="1"/>
  <c r="AC26" i="17" s="1"/>
  <c r="AF6" i="17"/>
  <c r="AF7" i="17" s="1"/>
  <c r="AF8" i="17" s="1"/>
  <c r="AF9" i="17" s="1"/>
  <c r="AF10" i="17" s="1"/>
  <c r="AF11" i="17" s="1"/>
  <c r="AF12" i="17" s="1"/>
  <c r="AF13" i="17" s="1"/>
  <c r="AF14" i="17" s="1"/>
  <c r="AF15" i="17" s="1"/>
  <c r="AF16" i="17" s="1"/>
  <c r="AF17" i="17" s="1"/>
  <c r="AF18" i="17" s="1"/>
  <c r="AF19" i="17" s="1"/>
  <c r="AF20" i="17" s="1"/>
  <c r="AF21" i="17" s="1"/>
  <c r="AF22" i="17" s="1"/>
  <c r="AF23" i="17" s="1"/>
  <c r="AF24" i="17" s="1"/>
  <c r="AF25" i="17" s="1"/>
  <c r="AF26" i="17" s="1"/>
  <c r="AG6" i="17"/>
  <c r="AG7" i="17" s="1"/>
  <c r="AG8" i="17" s="1"/>
  <c r="AG9" i="17" s="1"/>
  <c r="AG10" i="17" s="1"/>
  <c r="AG11" i="17" s="1"/>
  <c r="AG12" i="17" s="1"/>
  <c r="AG13" i="17" s="1"/>
  <c r="AG14" i="17" s="1"/>
  <c r="AG15" i="17" s="1"/>
  <c r="AG16" i="17" s="1"/>
  <c r="AG17" i="17" s="1"/>
  <c r="AG18" i="17" s="1"/>
  <c r="AG19" i="17" s="1"/>
  <c r="AG20" i="17" s="1"/>
  <c r="AG21" i="17" s="1"/>
  <c r="AG22" i="17" s="1"/>
  <c r="AG23" i="17" s="1"/>
  <c r="AG24" i="17" s="1"/>
  <c r="AG25" i="17" s="1"/>
  <c r="AG26" i="17" s="1"/>
  <c r="C26" i="17"/>
  <c r="D26" i="17"/>
  <c r="E26" i="17"/>
  <c r="G26" i="17"/>
  <c r="H26" i="17"/>
  <c r="I26" i="17"/>
  <c r="J26" i="17"/>
  <c r="K26" i="17"/>
  <c r="L26" i="17"/>
  <c r="O26" i="17"/>
  <c r="P26" i="17"/>
  <c r="S7" i="17"/>
  <c r="S8" i="17" s="1"/>
  <c r="S9" i="17" s="1"/>
  <c r="S10" i="17" s="1"/>
  <c r="S11" i="17" s="1"/>
  <c r="S12" i="17" s="1"/>
  <c r="S13" i="17" s="1"/>
  <c r="S14" i="17" s="1"/>
  <c r="S15" i="17" s="1"/>
  <c r="S16" i="17" s="1"/>
  <c r="S17" i="17" s="1"/>
  <c r="S18" i="17" s="1"/>
  <c r="S19" i="17" s="1"/>
  <c r="S20" i="17" s="1"/>
  <c r="S21" i="17" s="1"/>
  <c r="S22" i="17" s="1"/>
  <c r="S23" i="17" s="1"/>
  <c r="S24" i="17" s="1"/>
  <c r="S25" i="17" s="1"/>
  <c r="Q25" i="17"/>
  <c r="B7" i="17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8" i="17"/>
  <c r="Q7" i="17"/>
  <c r="Q6" i="17"/>
  <c r="T6" i="16"/>
  <c r="T7" i="16" s="1"/>
  <c r="T8" i="16" s="1"/>
  <c r="T9" i="16" s="1"/>
  <c r="T10" i="16" s="1"/>
  <c r="T11" i="16" s="1"/>
  <c r="T12" i="16" s="1"/>
  <c r="U6" i="16"/>
  <c r="U7" i="16" s="1"/>
  <c r="U8" i="16" s="1"/>
  <c r="U9" i="16" s="1"/>
  <c r="U10" i="16" s="1"/>
  <c r="U11" i="16" s="1"/>
  <c r="U12" i="16" s="1"/>
  <c r="U13" i="16" s="1"/>
  <c r="U14" i="16" s="1"/>
  <c r="U15" i="16" s="1"/>
  <c r="U16" i="16" s="1"/>
  <c r="U17" i="16" s="1"/>
  <c r="U18" i="16" s="1"/>
  <c r="U19" i="16" s="1"/>
  <c r="U20" i="16" s="1"/>
  <c r="U21" i="16" s="1"/>
  <c r="U22" i="16" s="1"/>
  <c r="U23" i="16" s="1"/>
  <c r="U24" i="16" s="1"/>
  <c r="U25" i="16" s="1"/>
  <c r="U26" i="16" s="1"/>
  <c r="V6" i="16"/>
  <c r="V7" i="16" s="1"/>
  <c r="V8" i="16" s="1"/>
  <c r="V9" i="16" s="1"/>
  <c r="V10" i="16" s="1"/>
  <c r="V11" i="16" s="1"/>
  <c r="V12" i="16" s="1"/>
  <c r="V13" i="16" s="1"/>
  <c r="V14" i="16" s="1"/>
  <c r="V15" i="16" s="1"/>
  <c r="V16" i="16" s="1"/>
  <c r="V17" i="16" s="1"/>
  <c r="V18" i="16" s="1"/>
  <c r="V19" i="16" s="1"/>
  <c r="V20" i="16" s="1"/>
  <c r="V21" i="16" s="1"/>
  <c r="V22" i="16" s="1"/>
  <c r="V23" i="16" s="1"/>
  <c r="V24" i="16" s="1"/>
  <c r="V25" i="16" s="1"/>
  <c r="V26" i="16" s="1"/>
  <c r="X6" i="16"/>
  <c r="X7" i="16" s="1"/>
  <c r="X8" i="16" s="1"/>
  <c r="X9" i="16" s="1"/>
  <c r="X10" i="16" s="1"/>
  <c r="X11" i="16" s="1"/>
  <c r="X12" i="16" s="1"/>
  <c r="X13" i="16" s="1"/>
  <c r="X14" i="16" s="1"/>
  <c r="X15" i="16" s="1"/>
  <c r="X16" i="16" s="1"/>
  <c r="X17" i="16" s="1"/>
  <c r="X18" i="16" s="1"/>
  <c r="X19" i="16" s="1"/>
  <c r="X20" i="16" s="1"/>
  <c r="X21" i="16" s="1"/>
  <c r="X22" i="16" s="1"/>
  <c r="X23" i="16" s="1"/>
  <c r="X24" i="16" s="1"/>
  <c r="X25" i="16" s="1"/>
  <c r="X26" i="16" s="1"/>
  <c r="Y6" i="16"/>
  <c r="Y7" i="16" s="1"/>
  <c r="Y8" i="16" s="1"/>
  <c r="Y9" i="16" s="1"/>
  <c r="Y10" i="16" s="1"/>
  <c r="Y11" i="16" s="1"/>
  <c r="Y12" i="16" s="1"/>
  <c r="Y13" i="16" s="1"/>
  <c r="Y14" i="16" s="1"/>
  <c r="Y15" i="16" s="1"/>
  <c r="Y16" i="16" s="1"/>
  <c r="Y17" i="16" s="1"/>
  <c r="Y18" i="16" s="1"/>
  <c r="Y19" i="16" s="1"/>
  <c r="Y20" i="16" s="1"/>
  <c r="Y21" i="16" s="1"/>
  <c r="Y22" i="16" s="1"/>
  <c r="Y23" i="16" s="1"/>
  <c r="Y24" i="16" s="1"/>
  <c r="Y25" i="16" s="1"/>
  <c r="Y26" i="16" s="1"/>
  <c r="Z6" i="16"/>
  <c r="Z7" i="16" s="1"/>
  <c r="Z8" i="16" s="1"/>
  <c r="Z9" i="16" s="1"/>
  <c r="Z10" i="16" s="1"/>
  <c r="Z11" i="16" s="1"/>
  <c r="Z12" i="16" s="1"/>
  <c r="Z13" i="16" s="1"/>
  <c r="Z14" i="16" s="1"/>
  <c r="Z15" i="16" s="1"/>
  <c r="Z16" i="16" s="1"/>
  <c r="Z17" i="16" s="1"/>
  <c r="Z18" i="16" s="1"/>
  <c r="Z19" i="16" s="1"/>
  <c r="Z20" i="16" s="1"/>
  <c r="Z21" i="16" s="1"/>
  <c r="Z22" i="16" s="1"/>
  <c r="Z23" i="16" s="1"/>
  <c r="Z24" i="16" s="1"/>
  <c r="Z25" i="16" s="1"/>
  <c r="Z26" i="16" s="1"/>
  <c r="AA6" i="16"/>
  <c r="AA7" i="16" s="1"/>
  <c r="AA8" i="16" s="1"/>
  <c r="AA9" i="16" s="1"/>
  <c r="AA10" i="16" s="1"/>
  <c r="AA11" i="16" s="1"/>
  <c r="AA12" i="16" s="1"/>
  <c r="AA13" i="16" s="1"/>
  <c r="AA14" i="16" s="1"/>
  <c r="AA15" i="16" s="1"/>
  <c r="AA16" i="16" s="1"/>
  <c r="AA17" i="16" s="1"/>
  <c r="AA18" i="16" s="1"/>
  <c r="AA19" i="16" s="1"/>
  <c r="AA20" i="16" s="1"/>
  <c r="AA21" i="16" s="1"/>
  <c r="AA22" i="16" s="1"/>
  <c r="AA23" i="16" s="1"/>
  <c r="AA24" i="16" s="1"/>
  <c r="AA25" i="16" s="1"/>
  <c r="AA26" i="16" s="1"/>
  <c r="AB6" i="16"/>
  <c r="AB7" i="16" s="1"/>
  <c r="AB8" i="16" s="1"/>
  <c r="AB9" i="16" s="1"/>
  <c r="AB10" i="16" s="1"/>
  <c r="AB11" i="16" s="1"/>
  <c r="AB12" i="16" s="1"/>
  <c r="AB13" i="16" s="1"/>
  <c r="AB14" i="16" s="1"/>
  <c r="AB15" i="16" s="1"/>
  <c r="AB16" i="16" s="1"/>
  <c r="AB17" i="16" s="1"/>
  <c r="AB18" i="16" s="1"/>
  <c r="AB19" i="16" s="1"/>
  <c r="AB20" i="16" s="1"/>
  <c r="AB21" i="16" s="1"/>
  <c r="AB22" i="16" s="1"/>
  <c r="AB23" i="16" s="1"/>
  <c r="AB24" i="16" s="1"/>
  <c r="AB25" i="16" s="1"/>
  <c r="AB26" i="16" s="1"/>
  <c r="AC6" i="16"/>
  <c r="AC7" i="16" s="1"/>
  <c r="AC8" i="16" s="1"/>
  <c r="AC9" i="16" s="1"/>
  <c r="AC10" i="16" s="1"/>
  <c r="AC11" i="16" s="1"/>
  <c r="AC12" i="16" s="1"/>
  <c r="AC13" i="16" s="1"/>
  <c r="AC14" i="16" s="1"/>
  <c r="AC15" i="16" s="1"/>
  <c r="AC16" i="16" s="1"/>
  <c r="AC17" i="16" s="1"/>
  <c r="AC18" i="16" s="1"/>
  <c r="AC19" i="16" s="1"/>
  <c r="AC20" i="16" s="1"/>
  <c r="AC21" i="16" s="1"/>
  <c r="AC22" i="16" s="1"/>
  <c r="AC23" i="16" s="1"/>
  <c r="AC24" i="16" s="1"/>
  <c r="AC25" i="16" s="1"/>
  <c r="AC26" i="16" s="1"/>
  <c r="AF6" i="16"/>
  <c r="AF7" i="16" s="1"/>
  <c r="AF8" i="16" s="1"/>
  <c r="AF9" i="16" s="1"/>
  <c r="AF10" i="16" s="1"/>
  <c r="AF11" i="16" s="1"/>
  <c r="AF12" i="16" s="1"/>
  <c r="AF13" i="16" s="1"/>
  <c r="AF14" i="16" s="1"/>
  <c r="AF15" i="16" s="1"/>
  <c r="AF16" i="16" s="1"/>
  <c r="AF17" i="16" s="1"/>
  <c r="AF18" i="16" s="1"/>
  <c r="AF19" i="16" s="1"/>
  <c r="AF20" i="16" s="1"/>
  <c r="AF21" i="16" s="1"/>
  <c r="AF22" i="16" s="1"/>
  <c r="AF23" i="16" s="1"/>
  <c r="AF24" i="16" s="1"/>
  <c r="AF25" i="16" s="1"/>
  <c r="AF26" i="16" s="1"/>
  <c r="AG6" i="16"/>
  <c r="AG7" i="16" s="1"/>
  <c r="AG8" i="16" s="1"/>
  <c r="AG9" i="16" s="1"/>
  <c r="AG10" i="16" s="1"/>
  <c r="AG11" i="16" s="1"/>
  <c r="AG12" i="16" s="1"/>
  <c r="AG13" i="16" s="1"/>
  <c r="AG14" i="16" s="1"/>
  <c r="AG15" i="16" s="1"/>
  <c r="AG16" i="16" s="1"/>
  <c r="AG17" i="16" s="1"/>
  <c r="AG18" i="16" s="1"/>
  <c r="AG19" i="16" s="1"/>
  <c r="AG20" i="16" s="1"/>
  <c r="AG21" i="16" s="1"/>
  <c r="AG22" i="16" s="1"/>
  <c r="AG23" i="16" s="1"/>
  <c r="AG24" i="16" s="1"/>
  <c r="AG25" i="16" s="1"/>
  <c r="AG26" i="16" s="1"/>
  <c r="C26" i="16"/>
  <c r="D26" i="16"/>
  <c r="E26" i="16"/>
  <c r="G26" i="16"/>
  <c r="H26" i="16"/>
  <c r="I26" i="16"/>
  <c r="J26" i="16"/>
  <c r="K26" i="16"/>
  <c r="L26" i="16"/>
  <c r="O26" i="16"/>
  <c r="P26" i="16"/>
  <c r="S7" i="16"/>
  <c r="S8" i="16" s="1"/>
  <c r="S9" i="16" s="1"/>
  <c r="S10" i="16" s="1"/>
  <c r="S11" i="16" s="1"/>
  <c r="S12" i="16" s="1"/>
  <c r="S13" i="16" s="1"/>
  <c r="S14" i="16" s="1"/>
  <c r="S15" i="16" s="1"/>
  <c r="S16" i="16" s="1"/>
  <c r="S17" i="16" s="1"/>
  <c r="S18" i="16" s="1"/>
  <c r="S19" i="16" s="1"/>
  <c r="S20" i="16" s="1"/>
  <c r="S21" i="16" s="1"/>
  <c r="S22" i="16" s="1"/>
  <c r="S23" i="16" s="1"/>
  <c r="S24" i="16" s="1"/>
  <c r="S25" i="16" s="1"/>
  <c r="Q25" i="16"/>
  <c r="B7" i="16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11" i="16"/>
  <c r="Q10" i="16"/>
  <c r="Q9" i="16"/>
  <c r="Q8" i="16"/>
  <c r="Q7" i="16"/>
  <c r="Q6" i="16"/>
  <c r="E26" i="1"/>
  <c r="P26" i="1"/>
  <c r="S7" i="14"/>
  <c r="S8" i="14" s="1"/>
  <c r="S9" i="14" s="1"/>
  <c r="S10" i="14" s="1"/>
  <c r="S11" i="14" s="1"/>
  <c r="S12" i="14" s="1"/>
  <c r="S13" i="14" s="1"/>
  <c r="S14" i="14" s="1"/>
  <c r="S15" i="14" s="1"/>
  <c r="S16" i="14" s="1"/>
  <c r="S17" i="14" s="1"/>
  <c r="S18" i="14" s="1"/>
  <c r="S19" i="14" s="1"/>
  <c r="S20" i="14" s="1"/>
  <c r="S21" i="14" s="1"/>
  <c r="S22" i="14" s="1"/>
  <c r="S23" i="14" s="1"/>
  <c r="S24" i="14" s="1"/>
  <c r="S25" i="14" s="1"/>
  <c r="B7" i="14"/>
  <c r="B8" i="14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Q9" i="1"/>
  <c r="Q19" i="1"/>
  <c r="Q18" i="1"/>
  <c r="Q11" i="1"/>
  <c r="Q10" i="1"/>
  <c r="D26" i="1"/>
  <c r="AF6" i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AF21" i="1" s="1"/>
  <c r="AF22" i="1" s="1"/>
  <c r="AF23" i="1" s="1"/>
  <c r="AF24" i="1" s="1"/>
  <c r="AF25" i="1" s="1"/>
  <c r="AF26" i="1" s="1"/>
  <c r="O26" i="1"/>
  <c r="P26" i="14"/>
  <c r="O26" i="14"/>
  <c r="L26" i="14"/>
  <c r="K26" i="14"/>
  <c r="J26" i="14"/>
  <c r="I26" i="14"/>
  <c r="H26" i="14"/>
  <c r="G26" i="14"/>
  <c r="E26" i="14"/>
  <c r="D26" i="14"/>
  <c r="C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10" i="14"/>
  <c r="Q9" i="14"/>
  <c r="Q8" i="14"/>
  <c r="Q7" i="14"/>
  <c r="AG6" i="14"/>
  <c r="AG7" i="14" s="1"/>
  <c r="AG8" i="14" s="1"/>
  <c r="AG9" i="14" s="1"/>
  <c r="AG10" i="14" s="1"/>
  <c r="AG11" i="14" s="1"/>
  <c r="AG12" i="14" s="1"/>
  <c r="AG13" i="14" s="1"/>
  <c r="AG14" i="14" s="1"/>
  <c r="AG15" i="14" s="1"/>
  <c r="AG16" i="14" s="1"/>
  <c r="AG17" i="14" s="1"/>
  <c r="AG18" i="14" s="1"/>
  <c r="AG19" i="14" s="1"/>
  <c r="AG20" i="14" s="1"/>
  <c r="AG21" i="14" s="1"/>
  <c r="AG22" i="14" s="1"/>
  <c r="AG23" i="14" s="1"/>
  <c r="AG24" i="14" s="1"/>
  <c r="AG25" i="14" s="1"/>
  <c r="AG26" i="14" s="1"/>
  <c r="AF6" i="14"/>
  <c r="AF7" i="14" s="1"/>
  <c r="AF8" i="14" s="1"/>
  <c r="AF9" i="14" s="1"/>
  <c r="AF10" i="14" s="1"/>
  <c r="AF11" i="14" s="1"/>
  <c r="AF12" i="14" s="1"/>
  <c r="AF13" i="14" s="1"/>
  <c r="AF14" i="14" s="1"/>
  <c r="AF15" i="14" s="1"/>
  <c r="AF16" i="14" s="1"/>
  <c r="AF17" i="14" s="1"/>
  <c r="AF18" i="14" s="1"/>
  <c r="AF19" i="14" s="1"/>
  <c r="AF20" i="14" s="1"/>
  <c r="AF21" i="14" s="1"/>
  <c r="AF22" i="14" s="1"/>
  <c r="AF23" i="14" s="1"/>
  <c r="AF24" i="14" s="1"/>
  <c r="AF25" i="14" s="1"/>
  <c r="AF26" i="14" s="1"/>
  <c r="AC6" i="14"/>
  <c r="AC7" i="14" s="1"/>
  <c r="AC8" i="14" s="1"/>
  <c r="AC9" i="14" s="1"/>
  <c r="AC10" i="14" s="1"/>
  <c r="AC11" i="14" s="1"/>
  <c r="AC12" i="14" s="1"/>
  <c r="AC13" i="14" s="1"/>
  <c r="AC14" i="14" s="1"/>
  <c r="AC15" i="14" s="1"/>
  <c r="AC16" i="14" s="1"/>
  <c r="AC17" i="14" s="1"/>
  <c r="AC18" i="14" s="1"/>
  <c r="AC19" i="14" s="1"/>
  <c r="AC20" i="14" s="1"/>
  <c r="AC21" i="14" s="1"/>
  <c r="AC22" i="14" s="1"/>
  <c r="AC23" i="14" s="1"/>
  <c r="AC24" i="14" s="1"/>
  <c r="AC25" i="14" s="1"/>
  <c r="AC26" i="14" s="1"/>
  <c r="AB6" i="14"/>
  <c r="AB7" i="14" s="1"/>
  <c r="AB8" i="14" s="1"/>
  <c r="AB9" i="14" s="1"/>
  <c r="AB10" i="14" s="1"/>
  <c r="AB11" i="14" s="1"/>
  <c r="AB12" i="14" s="1"/>
  <c r="AB13" i="14" s="1"/>
  <c r="AB14" i="14" s="1"/>
  <c r="AB15" i="14" s="1"/>
  <c r="AB16" i="14" s="1"/>
  <c r="AB17" i="14" s="1"/>
  <c r="AB18" i="14" s="1"/>
  <c r="AB19" i="14" s="1"/>
  <c r="AB20" i="14" s="1"/>
  <c r="AB21" i="14" s="1"/>
  <c r="AB22" i="14" s="1"/>
  <c r="AB23" i="14" s="1"/>
  <c r="AB24" i="14" s="1"/>
  <c r="AB25" i="14" s="1"/>
  <c r="AB26" i="14" s="1"/>
  <c r="AA6" i="14"/>
  <c r="AA7" i="14" s="1"/>
  <c r="AA8" i="14" s="1"/>
  <c r="AA9" i="14" s="1"/>
  <c r="AA10" i="14" s="1"/>
  <c r="AA11" i="14" s="1"/>
  <c r="AA12" i="14" s="1"/>
  <c r="AA13" i="14" s="1"/>
  <c r="AA14" i="14" s="1"/>
  <c r="AA15" i="14" s="1"/>
  <c r="AA16" i="14" s="1"/>
  <c r="AA17" i="14" s="1"/>
  <c r="AA18" i="14" s="1"/>
  <c r="AA19" i="14" s="1"/>
  <c r="AA20" i="14" s="1"/>
  <c r="AA21" i="14" s="1"/>
  <c r="AA22" i="14" s="1"/>
  <c r="AA23" i="14" s="1"/>
  <c r="AA24" i="14" s="1"/>
  <c r="AA25" i="14" s="1"/>
  <c r="AA26" i="14" s="1"/>
  <c r="Z6" i="14"/>
  <c r="Y6" i="14"/>
  <c r="Y7" i="14" s="1"/>
  <c r="Y8" i="14" s="1"/>
  <c r="Y9" i="14" s="1"/>
  <c r="Y10" i="14" s="1"/>
  <c r="Y11" i="14" s="1"/>
  <c r="Y12" i="14" s="1"/>
  <c r="Y13" i="14" s="1"/>
  <c r="Y14" i="14" s="1"/>
  <c r="Y15" i="14" s="1"/>
  <c r="Y16" i="14" s="1"/>
  <c r="Y17" i="14" s="1"/>
  <c r="Y18" i="14" s="1"/>
  <c r="Y19" i="14" s="1"/>
  <c r="Y20" i="14" s="1"/>
  <c r="Y21" i="14" s="1"/>
  <c r="Y22" i="14" s="1"/>
  <c r="Y23" i="14" s="1"/>
  <c r="Y24" i="14" s="1"/>
  <c r="Y25" i="14" s="1"/>
  <c r="Y26" i="14" s="1"/>
  <c r="X6" i="14"/>
  <c r="X7" i="14" s="1"/>
  <c r="X8" i="14" s="1"/>
  <c r="X9" i="14" s="1"/>
  <c r="X10" i="14" s="1"/>
  <c r="X11" i="14" s="1"/>
  <c r="X12" i="14" s="1"/>
  <c r="X13" i="14" s="1"/>
  <c r="X14" i="14" s="1"/>
  <c r="X15" i="14" s="1"/>
  <c r="X16" i="14" s="1"/>
  <c r="X17" i="14" s="1"/>
  <c r="X18" i="14" s="1"/>
  <c r="X19" i="14" s="1"/>
  <c r="X20" i="14" s="1"/>
  <c r="X21" i="14" s="1"/>
  <c r="X22" i="14" s="1"/>
  <c r="X23" i="14" s="1"/>
  <c r="X24" i="14" s="1"/>
  <c r="X25" i="14" s="1"/>
  <c r="X26" i="14" s="1"/>
  <c r="V6" i="14"/>
  <c r="V7" i="14" s="1"/>
  <c r="V8" i="14" s="1"/>
  <c r="V9" i="14" s="1"/>
  <c r="V10" i="14" s="1"/>
  <c r="V11" i="14" s="1"/>
  <c r="V12" i="14" s="1"/>
  <c r="V13" i="14" s="1"/>
  <c r="V14" i="14" s="1"/>
  <c r="V15" i="14" s="1"/>
  <c r="V16" i="14" s="1"/>
  <c r="V17" i="14" s="1"/>
  <c r="V18" i="14" s="1"/>
  <c r="V19" i="14" s="1"/>
  <c r="V20" i="14" s="1"/>
  <c r="V21" i="14" s="1"/>
  <c r="V22" i="14" s="1"/>
  <c r="V23" i="14" s="1"/>
  <c r="V24" i="14" s="1"/>
  <c r="V25" i="14" s="1"/>
  <c r="V26" i="14" s="1"/>
  <c r="U6" i="14"/>
  <c r="U7" i="14" s="1"/>
  <c r="U8" i="14" s="1"/>
  <c r="U9" i="14" s="1"/>
  <c r="U10" i="14" s="1"/>
  <c r="U11" i="14" s="1"/>
  <c r="U12" i="14" s="1"/>
  <c r="U13" i="14" s="1"/>
  <c r="U14" i="14" s="1"/>
  <c r="U15" i="14" s="1"/>
  <c r="U16" i="14" s="1"/>
  <c r="U17" i="14" s="1"/>
  <c r="U18" i="14" s="1"/>
  <c r="U19" i="14" s="1"/>
  <c r="U20" i="14" s="1"/>
  <c r="U21" i="14" s="1"/>
  <c r="U22" i="14" s="1"/>
  <c r="U23" i="14" s="1"/>
  <c r="U24" i="14" s="1"/>
  <c r="U25" i="14" s="1"/>
  <c r="U26" i="14" s="1"/>
  <c r="T6" i="14"/>
  <c r="T7" i="14" s="1"/>
  <c r="T8" i="14" s="1"/>
  <c r="T9" i="14" s="1"/>
  <c r="T10" i="14" s="1"/>
  <c r="T11" i="14" s="1"/>
  <c r="T12" i="14" s="1"/>
  <c r="T13" i="14" s="1"/>
  <c r="T14" i="14" s="1"/>
  <c r="T15" i="14" s="1"/>
  <c r="Q6" i="14"/>
  <c r="Q25" i="1"/>
  <c r="Q24" i="1"/>
  <c r="Q23" i="1"/>
  <c r="Q22" i="1"/>
  <c r="Q21" i="1"/>
  <c r="Q20" i="1"/>
  <c r="Q17" i="1"/>
  <c r="Q16" i="1"/>
  <c r="Q15" i="1"/>
  <c r="Q14" i="1"/>
  <c r="Q13" i="1"/>
  <c r="Q12" i="1"/>
  <c r="Q8" i="1"/>
  <c r="Q7" i="1"/>
  <c r="AG6" i="1"/>
  <c r="AG7" i="1" s="1"/>
  <c r="AG8" i="1" s="1"/>
  <c r="AG9" i="1" s="1"/>
  <c r="AG10" i="1" s="1"/>
  <c r="AG11" i="1" s="1"/>
  <c r="AG12" i="1" s="1"/>
  <c r="AG13" i="1" s="1"/>
  <c r="AG14" i="1" s="1"/>
  <c r="AG15" i="1" s="1"/>
  <c r="AG16" i="1" s="1"/>
  <c r="AG17" i="1" s="1"/>
  <c r="AG18" i="1" s="1"/>
  <c r="AG19" i="1" s="1"/>
  <c r="AG20" i="1" s="1"/>
  <c r="AG21" i="1" s="1"/>
  <c r="AG22" i="1" s="1"/>
  <c r="AG23" i="1" s="1"/>
  <c r="AG24" i="1" s="1"/>
  <c r="AG25" i="1" s="1"/>
  <c r="AG26" i="1" s="1"/>
  <c r="AC6" i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B6" i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A6" i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Z6" i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Y6" i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X6" i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4" i="1" s="1"/>
  <c r="X25" i="1" s="1"/>
  <c r="X26" i="1" s="1"/>
  <c r="V6" i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U6" i="1"/>
  <c r="U7" i="1" s="1"/>
  <c r="U8" i="1" s="1"/>
  <c r="U9" i="1" s="1"/>
  <c r="U10" i="1" s="1"/>
  <c r="U11" i="1" s="1"/>
  <c r="U12" i="1" s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T6" i="1"/>
  <c r="S7" i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C26" i="1"/>
  <c r="G26" i="1"/>
  <c r="H26" i="1"/>
  <c r="I26" i="1"/>
  <c r="J26" i="1"/>
  <c r="K26" i="1"/>
  <c r="L26" i="1"/>
  <c r="Q6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AH6" i="14" l="1"/>
  <c r="AH6" i="1"/>
  <c r="Z7" i="14"/>
  <c r="Z8" i="14" s="1"/>
  <c r="Z9" i="14" s="1"/>
  <c r="Z10" i="14" s="1"/>
  <c r="Z11" i="14" s="1"/>
  <c r="Z12" i="14" s="1"/>
  <c r="Z13" i="14" s="1"/>
  <c r="Z14" i="14" s="1"/>
  <c r="Z15" i="14" s="1"/>
  <c r="Z16" i="14" s="1"/>
  <c r="Z17" i="14" s="1"/>
  <c r="Z18" i="14" s="1"/>
  <c r="Z19" i="14" s="1"/>
  <c r="Z20" i="14" s="1"/>
  <c r="Z21" i="14" s="1"/>
  <c r="Z22" i="14" s="1"/>
  <c r="Z23" i="14" s="1"/>
  <c r="Z24" i="14" s="1"/>
  <c r="Z25" i="14" s="1"/>
  <c r="Z26" i="14" s="1"/>
  <c r="AH6" i="16"/>
  <c r="T7" i="1"/>
  <c r="T8" i="1" s="1"/>
  <c r="Q26" i="14"/>
  <c r="Q26" i="1"/>
  <c r="Q26" i="16"/>
  <c r="W11" i="18"/>
  <c r="W12" i="18" s="1"/>
  <c r="W13" i="18" s="1"/>
  <c r="W14" i="18" s="1"/>
  <c r="W15" i="18" s="1"/>
  <c r="W16" i="18" s="1"/>
  <c r="W17" i="18" s="1"/>
  <c r="W18" i="18" s="1"/>
  <c r="W19" i="18" s="1"/>
  <c r="W20" i="18" s="1"/>
  <c r="W21" i="18" s="1"/>
  <c r="W22" i="18" s="1"/>
  <c r="W23" i="18" s="1"/>
  <c r="W24" i="18" s="1"/>
  <c r="W25" i="18" s="1"/>
  <c r="W26" i="18" s="1"/>
  <c r="W11" i="21"/>
  <c r="W12" i="21" s="1"/>
  <c r="W13" i="21" s="1"/>
  <c r="W14" i="21" s="1"/>
  <c r="W15" i="21" s="1"/>
  <c r="W16" i="21" s="1"/>
  <c r="W17" i="21" s="1"/>
  <c r="W18" i="21" s="1"/>
  <c r="W19" i="21" s="1"/>
  <c r="W20" i="21" s="1"/>
  <c r="W21" i="21" s="1"/>
  <c r="W22" i="21" s="1"/>
  <c r="W23" i="21" s="1"/>
  <c r="W24" i="21" s="1"/>
  <c r="W25" i="21" s="1"/>
  <c r="W26" i="21" s="1"/>
  <c r="W11" i="22"/>
  <c r="W12" i="22" s="1"/>
  <c r="W13" i="22" s="1"/>
  <c r="W14" i="22" s="1"/>
  <c r="W15" i="22" s="1"/>
  <c r="W16" i="22" s="1"/>
  <c r="W17" i="22" s="1"/>
  <c r="W18" i="22" s="1"/>
  <c r="W19" i="22" s="1"/>
  <c r="W20" i="22" s="1"/>
  <c r="W21" i="22" s="1"/>
  <c r="W22" i="22" s="1"/>
  <c r="W23" i="22" s="1"/>
  <c r="W24" i="22" s="1"/>
  <c r="W25" i="22" s="1"/>
  <c r="W26" i="22" s="1"/>
  <c r="W11" i="19"/>
  <c r="W12" i="19" s="1"/>
  <c r="W13" i="19" s="1"/>
  <c r="W14" i="19" s="1"/>
  <c r="W15" i="19" s="1"/>
  <c r="W16" i="19" s="1"/>
  <c r="W17" i="19" s="1"/>
  <c r="W18" i="19" s="1"/>
  <c r="W19" i="19" s="1"/>
  <c r="W20" i="19" s="1"/>
  <c r="W21" i="19" s="1"/>
  <c r="W22" i="19" s="1"/>
  <c r="W23" i="19" s="1"/>
  <c r="W24" i="19" s="1"/>
  <c r="W25" i="19" s="1"/>
  <c r="W26" i="19" s="1"/>
  <c r="W11" i="25"/>
  <c r="W12" i="25" s="1"/>
  <c r="W13" i="25" s="1"/>
  <c r="W14" i="25" s="1"/>
  <c r="W15" i="25" s="1"/>
  <c r="W16" i="25" s="1"/>
  <c r="W17" i="25" s="1"/>
  <c r="W18" i="25" s="1"/>
  <c r="W19" i="25" s="1"/>
  <c r="W20" i="25" s="1"/>
  <c r="W21" i="25" s="1"/>
  <c r="W22" i="25" s="1"/>
  <c r="W23" i="25" s="1"/>
  <c r="W24" i="25" s="1"/>
  <c r="W25" i="25" s="1"/>
  <c r="W26" i="25" s="1"/>
  <c r="W11" i="20"/>
  <c r="W12" i="20" s="1"/>
  <c r="W13" i="20" s="1"/>
  <c r="W14" i="20" s="1"/>
  <c r="W15" i="20" s="1"/>
  <c r="W16" i="20" s="1"/>
  <c r="W17" i="20" s="1"/>
  <c r="W18" i="20" s="1"/>
  <c r="W19" i="20" s="1"/>
  <c r="W20" i="20" s="1"/>
  <c r="W21" i="20" s="1"/>
  <c r="W22" i="20" s="1"/>
  <c r="W23" i="20" s="1"/>
  <c r="W24" i="20" s="1"/>
  <c r="W25" i="20" s="1"/>
  <c r="W26" i="20" s="1"/>
  <c r="W11" i="16"/>
  <c r="W12" i="16" s="1"/>
  <c r="W13" i="16" s="1"/>
  <c r="W14" i="16" s="1"/>
  <c r="W15" i="16" s="1"/>
  <c r="W16" i="16" s="1"/>
  <c r="W17" i="16" s="1"/>
  <c r="W18" i="16" s="1"/>
  <c r="W19" i="16" s="1"/>
  <c r="W20" i="16" s="1"/>
  <c r="W21" i="16" s="1"/>
  <c r="W22" i="16" s="1"/>
  <c r="W23" i="16" s="1"/>
  <c r="W24" i="16" s="1"/>
  <c r="W25" i="16" s="1"/>
  <c r="W26" i="16" s="1"/>
  <c r="AH7" i="16"/>
  <c r="AH6" i="19"/>
  <c r="W11" i="1"/>
  <c r="W12" i="1" s="1"/>
  <c r="W13" i="1" s="1"/>
  <c r="W14" i="1" s="1"/>
  <c r="W15" i="1" s="1"/>
  <c r="W16" i="1" s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Q26" i="20"/>
  <c r="X7" i="19"/>
  <c r="X8" i="19" s="1"/>
  <c r="X9" i="19" s="1"/>
  <c r="X10" i="19" s="1"/>
  <c r="X11" i="19" s="1"/>
  <c r="X12" i="19" s="1"/>
  <c r="X13" i="19" s="1"/>
  <c r="X14" i="19" s="1"/>
  <c r="X15" i="19" s="1"/>
  <c r="X16" i="19" s="1"/>
  <c r="X17" i="19" s="1"/>
  <c r="X18" i="19" s="1"/>
  <c r="X19" i="19" s="1"/>
  <c r="X20" i="19" s="1"/>
  <c r="X21" i="19" s="1"/>
  <c r="X22" i="19" s="1"/>
  <c r="X23" i="19" s="1"/>
  <c r="X24" i="19" s="1"/>
  <c r="X25" i="19" s="1"/>
  <c r="X26" i="19" s="1"/>
  <c r="Q26" i="18"/>
  <c r="AH6" i="17"/>
  <c r="AH10" i="16"/>
  <c r="AH9" i="16"/>
  <c r="AH8" i="16"/>
  <c r="T13" i="16"/>
  <c r="T16" i="14"/>
  <c r="AH6" i="24"/>
  <c r="Q26" i="24"/>
  <c r="AH6" i="23"/>
  <c r="T7" i="23"/>
  <c r="T8" i="23" s="1"/>
  <c r="AH8" i="23" s="1"/>
  <c r="Q26" i="23"/>
  <c r="Q26" i="25"/>
  <c r="AH6" i="22"/>
  <c r="Q26" i="22"/>
  <c r="T7" i="22"/>
  <c r="T8" i="22" s="1"/>
  <c r="AH8" i="22" s="1"/>
  <c r="AH7" i="25"/>
  <c r="T8" i="25"/>
  <c r="AH6" i="25"/>
  <c r="AH8" i="24"/>
  <c r="AH10" i="24"/>
  <c r="AH7" i="24"/>
  <c r="AH9" i="24"/>
  <c r="T11" i="24"/>
  <c r="Q26" i="21"/>
  <c r="AH7" i="21"/>
  <c r="T8" i="21"/>
  <c r="AH6" i="21"/>
  <c r="AH6" i="18"/>
  <c r="T8" i="18"/>
  <c r="U7" i="18"/>
  <c r="U8" i="18" s="1"/>
  <c r="U9" i="18" s="1"/>
  <c r="U10" i="18" s="1"/>
  <c r="U11" i="18" s="1"/>
  <c r="U12" i="18" s="1"/>
  <c r="U13" i="18" s="1"/>
  <c r="U14" i="18" s="1"/>
  <c r="U15" i="18" s="1"/>
  <c r="U16" i="18" s="1"/>
  <c r="U17" i="18" s="1"/>
  <c r="U18" i="18" s="1"/>
  <c r="U19" i="18" s="1"/>
  <c r="U20" i="18" s="1"/>
  <c r="U21" i="18" s="1"/>
  <c r="U22" i="18" s="1"/>
  <c r="U23" i="18" s="1"/>
  <c r="U24" i="18" s="1"/>
  <c r="U25" i="18" s="1"/>
  <c r="U26" i="18" s="1"/>
  <c r="AH6" i="20"/>
  <c r="T8" i="20"/>
  <c r="AH7" i="20"/>
  <c r="Q26" i="19"/>
  <c r="T11" i="19"/>
  <c r="AH8" i="17"/>
  <c r="AH7" i="17"/>
  <c r="Q26" i="17"/>
  <c r="X10" i="17"/>
  <c r="AH9" i="17"/>
  <c r="AH7" i="23" l="1"/>
  <c r="AH11" i="14"/>
  <c r="AH13" i="14"/>
  <c r="AH7" i="1"/>
  <c r="AH7" i="14"/>
  <c r="AH8" i="14"/>
  <c r="AH9" i="14"/>
  <c r="AH10" i="14"/>
  <c r="AH14" i="14"/>
  <c r="AH12" i="14"/>
  <c r="AH15" i="14"/>
  <c r="T9" i="23"/>
  <c r="AH9" i="23" s="1"/>
  <c r="AH12" i="16"/>
  <c r="AH11" i="16"/>
  <c r="AH9" i="19"/>
  <c r="AH10" i="19"/>
  <c r="AH8" i="19"/>
  <c r="AH7" i="19"/>
  <c r="T14" i="16"/>
  <c r="AH13" i="16"/>
  <c r="AH16" i="14"/>
  <c r="T17" i="14"/>
  <c r="T9" i="1"/>
  <c r="AH8" i="1"/>
  <c r="AH7" i="22"/>
  <c r="T9" i="22"/>
  <c r="AH9" i="22" s="1"/>
  <c r="T9" i="25"/>
  <c r="AH8" i="25"/>
  <c r="AH11" i="24"/>
  <c r="T12" i="24"/>
  <c r="AH8" i="21"/>
  <c r="T9" i="21"/>
  <c r="T9" i="18"/>
  <c r="AH8" i="18"/>
  <c r="AH7" i="18"/>
  <c r="T9" i="20"/>
  <c r="AH8" i="20"/>
  <c r="T12" i="19"/>
  <c r="AH11" i="19"/>
  <c r="X11" i="17"/>
  <c r="AH10" i="17"/>
  <c r="T10" i="23" l="1"/>
  <c r="T11" i="23" s="1"/>
  <c r="T10" i="22"/>
  <c r="T11" i="22" s="1"/>
  <c r="AH14" i="16"/>
  <c r="T15" i="16"/>
  <c r="AH17" i="14"/>
  <c r="T18" i="14"/>
  <c r="AH9" i="1"/>
  <c r="T10" i="1"/>
  <c r="AH9" i="25"/>
  <c r="T10" i="25"/>
  <c r="T13" i="24"/>
  <c r="AH12" i="24"/>
  <c r="AH9" i="21"/>
  <c r="T10" i="21"/>
  <c r="T10" i="18"/>
  <c r="AH9" i="18"/>
  <c r="AH9" i="20"/>
  <c r="T10" i="20"/>
  <c r="AH12" i="19"/>
  <c r="T13" i="19"/>
  <c r="X12" i="17"/>
  <c r="AH11" i="17"/>
  <c r="AH10" i="22" l="1"/>
  <c r="AH10" i="23"/>
  <c r="T16" i="16"/>
  <c r="AH15" i="16"/>
  <c r="AH18" i="14"/>
  <c r="T19" i="14"/>
  <c r="T11" i="1"/>
  <c r="AH10" i="1"/>
  <c r="AH10" i="25"/>
  <c r="T11" i="25"/>
  <c r="T14" i="24"/>
  <c r="AH13" i="24"/>
  <c r="AH11" i="23"/>
  <c r="T12" i="23"/>
  <c r="T12" i="22"/>
  <c r="AH11" i="22"/>
  <c r="AH10" i="21"/>
  <c r="T11" i="21"/>
  <c r="AH10" i="18"/>
  <c r="T11" i="18"/>
  <c r="AH10" i="20"/>
  <c r="T11" i="20"/>
  <c r="AH13" i="19"/>
  <c r="T14" i="19"/>
  <c r="X13" i="17"/>
  <c r="AH12" i="17"/>
  <c r="AH16" i="16" l="1"/>
  <c r="T17" i="16"/>
  <c r="T20" i="14"/>
  <c r="AH19" i="14"/>
  <c r="AH11" i="1"/>
  <c r="T12" i="1"/>
  <c r="T12" i="25"/>
  <c r="AH11" i="25"/>
  <c r="T15" i="24"/>
  <c r="AH14" i="24"/>
  <c r="AH12" i="23"/>
  <c r="T13" i="23"/>
  <c r="T13" i="22"/>
  <c r="AH12" i="22"/>
  <c r="T12" i="21"/>
  <c r="AH11" i="21"/>
  <c r="AH11" i="18"/>
  <c r="T12" i="18"/>
  <c r="T12" i="20"/>
  <c r="AH11" i="20"/>
  <c r="T15" i="19"/>
  <c r="AH14" i="19"/>
  <c r="X14" i="17"/>
  <c r="AH13" i="17"/>
  <c r="T18" i="16" l="1"/>
  <c r="AH17" i="16"/>
  <c r="T21" i="14"/>
  <c r="AH20" i="14"/>
  <c r="AH12" i="1"/>
  <c r="T13" i="1"/>
  <c r="AH12" i="25"/>
  <c r="T13" i="25"/>
  <c r="T16" i="24"/>
  <c r="AH15" i="24"/>
  <c r="T14" i="23"/>
  <c r="AH13" i="23"/>
  <c r="T14" i="22"/>
  <c r="AH13" i="22"/>
  <c r="AH12" i="21"/>
  <c r="T13" i="21"/>
  <c r="T13" i="18"/>
  <c r="AH12" i="18"/>
  <c r="AH12" i="20"/>
  <c r="T13" i="20"/>
  <c r="AH15" i="19"/>
  <c r="T16" i="19"/>
  <c r="X15" i="17"/>
  <c r="AH14" i="17"/>
  <c r="T19" i="16" l="1"/>
  <c r="AH18" i="16"/>
  <c r="T22" i="14"/>
  <c r="AH21" i="14"/>
  <c r="T14" i="1"/>
  <c r="AH13" i="1"/>
  <c r="AH13" i="25"/>
  <c r="T14" i="25"/>
  <c r="AH16" i="24"/>
  <c r="T17" i="24"/>
  <c r="T15" i="23"/>
  <c r="AH14" i="23"/>
  <c r="T15" i="22"/>
  <c r="AH14" i="22"/>
  <c r="T14" i="21"/>
  <c r="AH13" i="21"/>
  <c r="T14" i="18"/>
  <c r="AH13" i="18"/>
  <c r="T14" i="20"/>
  <c r="AH13" i="20"/>
  <c r="T17" i="19"/>
  <c r="AH16" i="19"/>
  <c r="AH15" i="17"/>
  <c r="X16" i="17"/>
  <c r="AH19" i="16" l="1"/>
  <c r="T20" i="16"/>
  <c r="T23" i="14"/>
  <c r="AH22" i="14"/>
  <c r="T15" i="1"/>
  <c r="AH14" i="1"/>
  <c r="T15" i="25"/>
  <c r="AH14" i="25"/>
  <c r="AH17" i="24"/>
  <c r="T18" i="24"/>
  <c r="T16" i="23"/>
  <c r="AH15" i="23"/>
  <c r="AH15" i="22"/>
  <c r="T16" i="22"/>
  <c r="T15" i="21"/>
  <c r="AH14" i="21"/>
  <c r="T15" i="18"/>
  <c r="AH14" i="18"/>
  <c r="T15" i="20"/>
  <c r="AH14" i="20"/>
  <c r="T18" i="19"/>
  <c r="AH17" i="19"/>
  <c r="X17" i="17"/>
  <c r="AH16" i="17"/>
  <c r="AH20" i="16" l="1"/>
  <c r="T21" i="16"/>
  <c r="T24" i="14"/>
  <c r="AH23" i="14"/>
  <c r="T16" i="1"/>
  <c r="AH15" i="1"/>
  <c r="AH15" i="25"/>
  <c r="T16" i="25"/>
  <c r="AH18" i="24"/>
  <c r="T19" i="24"/>
  <c r="AH16" i="23"/>
  <c r="T17" i="23"/>
  <c r="AH16" i="22"/>
  <c r="T17" i="22"/>
  <c r="AH15" i="21"/>
  <c r="T16" i="21"/>
  <c r="AH15" i="18"/>
  <c r="T16" i="18"/>
  <c r="AH15" i="20"/>
  <c r="T16" i="20"/>
  <c r="T19" i="19"/>
  <c r="AH18" i="19"/>
  <c r="X18" i="17"/>
  <c r="AH17" i="17"/>
  <c r="AH21" i="16" l="1"/>
  <c r="T22" i="16"/>
  <c r="T25" i="14"/>
  <c r="AH24" i="14"/>
  <c r="T17" i="1"/>
  <c r="AH16" i="1"/>
  <c r="AH16" i="25"/>
  <c r="T17" i="25"/>
  <c r="AH19" i="24"/>
  <c r="T20" i="24"/>
  <c r="AH17" i="23"/>
  <c r="T18" i="23"/>
  <c r="AH17" i="22"/>
  <c r="T18" i="22"/>
  <c r="T17" i="21"/>
  <c r="AH16" i="21"/>
  <c r="T17" i="18"/>
  <c r="AH16" i="18"/>
  <c r="AH16" i="20"/>
  <c r="T17" i="20"/>
  <c r="T20" i="19"/>
  <c r="AH19" i="19"/>
  <c r="AH18" i="17"/>
  <c r="X19" i="17"/>
  <c r="AH22" i="16" l="1"/>
  <c r="T23" i="16"/>
  <c r="T26" i="14"/>
  <c r="AH26" i="14" s="1"/>
  <c r="AH25" i="14"/>
  <c r="AH17" i="1"/>
  <c r="T18" i="1"/>
  <c r="AH17" i="25"/>
  <c r="T18" i="25"/>
  <c r="T21" i="24"/>
  <c r="AH20" i="24"/>
  <c r="AH18" i="23"/>
  <c r="T19" i="23"/>
  <c r="AH18" i="22"/>
  <c r="T19" i="22"/>
  <c r="T18" i="21"/>
  <c r="AH17" i="21"/>
  <c r="T18" i="18"/>
  <c r="AH17" i="18"/>
  <c r="T18" i="20"/>
  <c r="AH17" i="20"/>
  <c r="AH20" i="19"/>
  <c r="T21" i="19"/>
  <c r="AH19" i="17"/>
  <c r="X20" i="17"/>
  <c r="AH23" i="16" l="1"/>
  <c r="T24" i="16"/>
  <c r="AH18" i="1"/>
  <c r="T19" i="1"/>
  <c r="AH18" i="25"/>
  <c r="T19" i="25"/>
  <c r="T22" i="24"/>
  <c r="AH21" i="24"/>
  <c r="AH19" i="23"/>
  <c r="T20" i="23"/>
  <c r="T20" i="22"/>
  <c r="AH19" i="22"/>
  <c r="AH18" i="21"/>
  <c r="T19" i="21"/>
  <c r="AH18" i="18"/>
  <c r="T19" i="18"/>
  <c r="AH18" i="20"/>
  <c r="T19" i="20"/>
  <c r="AH21" i="19"/>
  <c r="T22" i="19"/>
  <c r="X21" i="17"/>
  <c r="AH20" i="17"/>
  <c r="AH24" i="16" l="1"/>
  <c r="T25" i="16"/>
  <c r="AH19" i="1"/>
  <c r="T20" i="1"/>
  <c r="T20" i="25"/>
  <c r="AH19" i="25"/>
  <c r="T23" i="24"/>
  <c r="AH22" i="24"/>
  <c r="T21" i="23"/>
  <c r="AH20" i="23"/>
  <c r="T21" i="22"/>
  <c r="AH20" i="22"/>
  <c r="T20" i="21"/>
  <c r="AH19" i="21"/>
  <c r="AH19" i="18"/>
  <c r="T20" i="18"/>
  <c r="T20" i="20"/>
  <c r="AH19" i="20"/>
  <c r="AH22" i="19"/>
  <c r="T23" i="19"/>
  <c r="X22" i="17"/>
  <c r="AH21" i="17"/>
  <c r="AH25" i="16" l="1"/>
  <c r="T26" i="16"/>
  <c r="AH26" i="16" s="1"/>
  <c r="AH20" i="1"/>
  <c r="T21" i="1"/>
  <c r="T21" i="25"/>
  <c r="AH20" i="25"/>
  <c r="T24" i="24"/>
  <c r="AH23" i="24"/>
  <c r="T22" i="23"/>
  <c r="AH21" i="23"/>
  <c r="T22" i="22"/>
  <c r="AH21" i="22"/>
  <c r="T21" i="21"/>
  <c r="AH20" i="21"/>
  <c r="T21" i="18"/>
  <c r="AH20" i="18"/>
  <c r="AH20" i="20"/>
  <c r="T21" i="20"/>
  <c r="T24" i="19"/>
  <c r="AH23" i="19"/>
  <c r="X23" i="17"/>
  <c r="AH22" i="17"/>
  <c r="T22" i="1" l="1"/>
  <c r="AH21" i="1"/>
  <c r="AH21" i="25"/>
  <c r="T22" i="25"/>
  <c r="AH24" i="24"/>
  <c r="T25" i="24"/>
  <c r="T23" i="23"/>
  <c r="AH22" i="23"/>
  <c r="T23" i="22"/>
  <c r="AH22" i="22"/>
  <c r="T22" i="21"/>
  <c r="AH21" i="21"/>
  <c r="T22" i="18"/>
  <c r="AH21" i="18"/>
  <c r="T22" i="20"/>
  <c r="AH21" i="20"/>
  <c r="AH24" i="19"/>
  <c r="T25" i="19"/>
  <c r="AH23" i="17"/>
  <c r="X24" i="17"/>
  <c r="T23" i="1" l="1"/>
  <c r="AH22" i="1"/>
  <c r="T23" i="25"/>
  <c r="AH22" i="25"/>
  <c r="AH25" i="24"/>
  <c r="T26" i="24"/>
  <c r="AH26" i="24" s="1"/>
  <c r="T24" i="23"/>
  <c r="AH23" i="23"/>
  <c r="AH23" i="22"/>
  <c r="T24" i="22"/>
  <c r="T23" i="21"/>
  <c r="AH22" i="21"/>
  <c r="T23" i="18"/>
  <c r="AH22" i="18"/>
  <c r="T23" i="20"/>
  <c r="AH22" i="20"/>
  <c r="T26" i="19"/>
  <c r="AH26" i="19" s="1"/>
  <c r="AH25" i="19"/>
  <c r="X25" i="17"/>
  <c r="AH24" i="17"/>
  <c r="T24" i="1" l="1"/>
  <c r="AH23" i="1"/>
  <c r="AH23" i="25"/>
  <c r="T24" i="25"/>
  <c r="AH24" i="23"/>
  <c r="T25" i="23"/>
  <c r="AH24" i="22"/>
  <c r="T25" i="22"/>
  <c r="AH23" i="21"/>
  <c r="T24" i="21"/>
  <c r="AH23" i="18"/>
  <c r="T24" i="18"/>
  <c r="T24" i="20"/>
  <c r="AH23" i="20"/>
  <c r="X26" i="17"/>
  <c r="AH26" i="17" s="1"/>
  <c r="AH25" i="17"/>
  <c r="AH24" i="1" l="1"/>
  <c r="T25" i="1"/>
  <c r="T25" i="25"/>
  <c r="AH24" i="25"/>
  <c r="AH25" i="23"/>
  <c r="T26" i="23"/>
  <c r="AH26" i="23" s="1"/>
  <c r="AH25" i="22"/>
  <c r="T26" i="22"/>
  <c r="AH26" i="22" s="1"/>
  <c r="AH24" i="21"/>
  <c r="T25" i="21"/>
  <c r="T25" i="18"/>
  <c r="AH24" i="18"/>
  <c r="T25" i="20"/>
  <c r="AH24" i="20"/>
  <c r="AH25" i="1" l="1"/>
  <c r="T26" i="1"/>
  <c r="AH26" i="1" s="1"/>
  <c r="T26" i="25"/>
  <c r="AH26" i="25" s="1"/>
  <c r="AH25" i="25"/>
  <c r="AH25" i="21"/>
  <c r="T26" i="21"/>
  <c r="AH26" i="21" s="1"/>
  <c r="T26" i="18"/>
  <c r="AH26" i="18" s="1"/>
  <c r="AH25" i="18"/>
  <c r="T26" i="20"/>
  <c r="AH26" i="20" s="1"/>
  <c r="AH25" i="20"/>
</calcChain>
</file>

<file path=xl/sharedStrings.xml><?xml version="1.0" encoding="utf-8"?>
<sst xmlns="http://schemas.openxmlformats.org/spreadsheetml/2006/main" count="647" uniqueCount="51">
  <si>
    <t>Capacity Expansion Plan - MG0</t>
  </si>
  <si>
    <t>Incremental</t>
  </si>
  <si>
    <t>Cumulative</t>
  </si>
  <si>
    <t>Year</t>
  </si>
  <si>
    <t>CT w/ SCR</t>
  </si>
  <si>
    <t>CC</t>
  </si>
  <si>
    <t>Solar</t>
  </si>
  <si>
    <t>Wind</t>
  </si>
  <si>
    <t>Battery 4-hr (T1)</t>
  </si>
  <si>
    <t>Battery 4-hr (T2)</t>
  </si>
  <si>
    <t>Battery 4-hr (T3)</t>
  </si>
  <si>
    <t>Battery 4-hr (T4)</t>
  </si>
  <si>
    <t>Total</t>
  </si>
  <si>
    <t>Capacity Expansion Plan - MG0 (GPC Only)</t>
  </si>
  <si>
    <t>Scenario</t>
  </si>
  <si>
    <t>MG0</t>
  </si>
  <si>
    <t>Nuclear</t>
  </si>
  <si>
    <t>Medium Duration Storage</t>
  </si>
  <si>
    <t>HG0</t>
  </si>
  <si>
    <t>LG0</t>
  </si>
  <si>
    <t>MG20</t>
  </si>
  <si>
    <t>MG50</t>
  </si>
  <si>
    <t>Capacity Expansion Plan - LG0</t>
  </si>
  <si>
    <t>Capacity Expansion Plan - HG0</t>
  </si>
  <si>
    <t>Capacity Expansion Plan - MG20</t>
  </si>
  <si>
    <t>Capacity Expansion Plan - MG50</t>
  </si>
  <si>
    <t>Capacity Expansion Plan - EL</t>
  </si>
  <si>
    <t>Capacity Expansion Plan - LG0 (GPC Only)</t>
  </si>
  <si>
    <t>Capacity Expansion Plan - HG0 (GPC Only)</t>
  </si>
  <si>
    <t>Capacity Expansion Plan - MG20 (GPC Only)</t>
  </si>
  <si>
    <t>Capacity Expansion Plan - MG50 (GPC Only)</t>
  </si>
  <si>
    <t>Capacity Expansion Plan - EL (GPC Only)</t>
  </si>
  <si>
    <t>CC w/ CCS - Local</t>
  </si>
  <si>
    <t>CC w/ CCS - Distant</t>
  </si>
  <si>
    <t>Battery 4-hr (T1_2)</t>
  </si>
  <si>
    <t>Battery 4-hr (T2_2)</t>
  </si>
  <si>
    <t>Capacity Expansion Plan - 111-MG0</t>
  </si>
  <si>
    <t>Capacity Expansion Plan - 111-MG0 (GPC Only)</t>
  </si>
  <si>
    <t>Capacity Expansion Plan - 111-HG0</t>
  </si>
  <si>
    <t>Capacity Expansion Plan - 111-HG0 (GPC Only)</t>
  </si>
  <si>
    <t>111-MG0</t>
  </si>
  <si>
    <t>111-HG0</t>
  </si>
  <si>
    <t>111-MG50</t>
  </si>
  <si>
    <t>Total System Costs - Planning Horizon 2025-2044</t>
  </si>
  <si>
    <r>
      <t>NPV</t>
    </r>
    <r>
      <rPr>
        <b/>
        <vertAlign val="subscript"/>
        <sz val="11"/>
        <color theme="1"/>
        <rFont val="Aptos Narrow"/>
        <family val="2"/>
      </rPr>
      <t>2025</t>
    </r>
    <r>
      <rPr>
        <b/>
        <sz val="11"/>
        <color theme="1"/>
        <rFont val="Aptos Narrow"/>
        <family val="2"/>
      </rPr>
      <t xml:space="preserve"> ($000)</t>
    </r>
  </si>
  <si>
    <r>
      <t>System Cost</t>
    </r>
    <r>
      <rPr>
        <b/>
        <vertAlign val="superscript"/>
        <sz val="11"/>
        <color theme="1"/>
        <rFont val="Aptos Narrow"/>
        <family val="2"/>
      </rPr>
      <t>1</t>
    </r>
  </si>
  <si>
    <r>
      <t>CO</t>
    </r>
    <r>
      <rPr>
        <b/>
        <vertAlign val="subscript"/>
        <sz val="11"/>
        <color theme="1"/>
        <rFont val="Aptos Narrow"/>
        <family val="2"/>
      </rPr>
      <t>2</t>
    </r>
    <r>
      <rPr>
        <b/>
        <sz val="11"/>
        <color theme="1"/>
        <rFont val="Aptos Narrow"/>
        <family val="2"/>
      </rPr>
      <t xml:space="preserve"> Cost</t>
    </r>
  </si>
  <si>
    <r>
      <t>Total System Cost including CO</t>
    </r>
    <r>
      <rPr>
        <b/>
        <vertAlign val="subscript"/>
        <sz val="11"/>
        <color theme="1"/>
        <rFont val="Aptos Narrow"/>
        <family val="2"/>
      </rPr>
      <t>2</t>
    </r>
  </si>
  <si>
    <r>
      <t>EL</t>
    </r>
    <r>
      <rPr>
        <vertAlign val="superscript"/>
        <sz val="11"/>
        <color theme="1"/>
        <rFont val="Aptos Narrow"/>
        <family val="2"/>
      </rPr>
      <t>2</t>
    </r>
  </si>
  <si>
    <r>
      <rPr>
        <vertAlign val="superscript"/>
        <sz val="11"/>
        <color theme="1"/>
        <rFont val="Aptos Narrow"/>
        <family val="2"/>
      </rPr>
      <t>1</t>
    </r>
    <r>
      <rPr>
        <sz val="11"/>
        <color theme="1"/>
        <rFont val="Aptos Narrow"/>
        <family val="2"/>
      </rPr>
      <t>Cost does not include assumed CO</t>
    </r>
    <r>
      <rPr>
        <vertAlign val="subscript"/>
        <sz val="11"/>
        <color theme="1"/>
        <rFont val="Aptos Narrow"/>
        <family val="2"/>
      </rPr>
      <t>2</t>
    </r>
    <r>
      <rPr>
        <sz val="11"/>
        <color theme="1"/>
        <rFont val="Aptos Narrow"/>
        <family val="2"/>
      </rPr>
      <t xml:space="preserve"> cost</t>
    </r>
  </si>
  <si>
    <r>
      <rPr>
        <vertAlign val="superscript"/>
        <sz val="11"/>
        <color theme="1"/>
        <rFont val="Aptos Narrow"/>
        <family val="2"/>
      </rPr>
      <t>2</t>
    </r>
    <r>
      <rPr>
        <sz val="11"/>
        <color theme="1"/>
        <rFont val="Aptos Narrow"/>
        <family val="2"/>
      </rPr>
      <t>EL CO</t>
    </r>
    <r>
      <rPr>
        <vertAlign val="subscript"/>
        <sz val="11"/>
        <color theme="1"/>
        <rFont val="Aptos Narrow"/>
        <family val="2"/>
      </rPr>
      <t>2</t>
    </r>
    <r>
      <rPr>
        <sz val="11"/>
        <color theme="1"/>
        <rFont val="Aptos Narrow"/>
        <family val="2"/>
      </rPr>
      <t xml:space="preserve"> cost is the result of a shadow price utilized to meet emissions tons limit and is not inluded in total system cost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</si>
</sst>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 Narrow"/>
      <family val="2"/>
    </font>
    <font>
      <b/>
      <sz val="24"/>
      <color theme="1"/>
      <name val="Aptos Narrow"/>
      <family val="2"/>
    </font>
    <font>
      <b/>
      <sz val="20"/>
      <color rgb="FFFF0000"/>
      <name val="Aptos Narrow"/>
      <family val="2"/>
    </font>
    <font>
      <sz val="16"/>
      <color theme="1"/>
      <name val="Aptos Narrow"/>
      <family val="2"/>
    </font>
    <font>
      <b/>
      <sz val="11"/>
      <color theme="1"/>
      <name val="Aptos Narrow"/>
      <family val="2"/>
    </font>
    <font>
      <b/>
      <sz val="12"/>
      <color theme="1"/>
      <name val="Aptos Narrow"/>
      <family val="2"/>
    </font>
    <font>
      <b/>
      <sz val="12"/>
      <name val="Aptos Narrow"/>
      <family val="2"/>
    </font>
    <font>
      <sz val="12"/>
      <color theme="1"/>
      <name val="Aptos Narrow"/>
      <family val="2"/>
    </font>
    <font>
      <b/>
      <u/>
      <sz val="16"/>
      <color theme="1"/>
      <name val="Aptos Narrow"/>
      <family val="2"/>
    </font>
    <font>
      <b/>
      <vertAlign val="subscript"/>
      <sz val="11"/>
      <color theme="1"/>
      <name val="Aptos Narrow"/>
      <family val="2"/>
    </font>
    <font>
      <b/>
      <vertAlign val="superscript"/>
      <sz val="11"/>
      <color theme="1"/>
      <name val="Aptos Narrow"/>
      <family val="2"/>
    </font>
    <font>
      <vertAlign val="superscript"/>
      <sz val="11"/>
      <color theme="1"/>
      <name val="Aptos Narrow"/>
      <family val="2"/>
    </font>
    <font>
      <sz val="11"/>
      <color theme="1" tint="0.499984740745262"/>
      <name val="Aptos Narrow"/>
      <family val="2"/>
    </font>
    <font>
      <vertAlign val="subscript"/>
      <sz val="11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dotted">
        <color theme="1" tint="0.79998168889431442"/>
      </left>
      <right style="dotted">
        <color theme="1" tint="0.79998168889431442"/>
      </right>
      <top style="thin">
        <color theme="1"/>
      </top>
      <bottom style="dotted">
        <color theme="1" tint="0.79998168889431442"/>
      </bottom>
      <diagonal/>
    </border>
    <border>
      <left style="dotted">
        <color theme="1" tint="0.79998168889431442"/>
      </left>
      <right style="medium">
        <color theme="1"/>
      </right>
      <top style="thin">
        <color theme="1"/>
      </top>
      <bottom style="dotted">
        <color theme="1" tint="0.79998168889431442"/>
      </bottom>
      <diagonal/>
    </border>
    <border>
      <left style="dotted">
        <color theme="1" tint="0.79998168889431442"/>
      </left>
      <right style="dotted">
        <color theme="1" tint="0.79998168889431442"/>
      </right>
      <top style="dotted">
        <color theme="1" tint="0.79998168889431442"/>
      </top>
      <bottom style="dotted">
        <color theme="1" tint="0.79998168889431442"/>
      </bottom>
      <diagonal/>
    </border>
    <border>
      <left style="dotted">
        <color theme="1" tint="0.79998168889431442"/>
      </left>
      <right style="medium">
        <color theme="1"/>
      </right>
      <top style="dotted">
        <color theme="1" tint="0.79998168889431442"/>
      </top>
      <bottom style="dotted">
        <color theme="1" tint="0.79998168889431442"/>
      </bottom>
      <diagonal/>
    </border>
    <border>
      <left style="dotted">
        <color theme="1" tint="0.79998168889431442"/>
      </left>
      <right style="dotted">
        <color theme="1" tint="0.79998168889431442"/>
      </right>
      <top style="thin">
        <color theme="1"/>
      </top>
      <bottom style="medium">
        <color theme="1"/>
      </bottom>
      <diagonal/>
    </border>
    <border>
      <left style="dotted">
        <color theme="1" tint="0.79998168889431442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dotted">
        <color theme="1" tint="0.79998168889431442"/>
      </left>
      <right/>
      <top style="thin">
        <color theme="1"/>
      </top>
      <bottom style="dotted">
        <color theme="1" tint="0.79998168889431442"/>
      </bottom>
      <diagonal/>
    </border>
    <border>
      <left style="dotted">
        <color theme="1" tint="0.79998168889431442"/>
      </left>
      <right/>
      <top style="dotted">
        <color theme="1" tint="0.79998168889431442"/>
      </top>
      <bottom style="dotted">
        <color theme="1" tint="0.79998168889431442"/>
      </bottom>
      <diagonal/>
    </border>
    <border>
      <left style="dotted">
        <color theme="1" tint="0.79998168889431442"/>
      </left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3" borderId="14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7" fillId="3" borderId="1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6" fillId="0" borderId="18" xfId="0" applyFont="1" applyBorder="1" applyAlignment="1">
      <alignment horizontal="right" wrapText="1"/>
    </xf>
    <xf numFmtId="0" fontId="6" fillId="0" borderId="18" xfId="0" applyFont="1" applyBorder="1" applyAlignment="1">
      <alignment horizontal="center" wrapText="1"/>
    </xf>
    <xf numFmtId="0" fontId="2" fillId="0" borderId="18" xfId="0" applyFont="1" applyBorder="1" applyAlignment="1">
      <alignment horizontal="right"/>
    </xf>
    <xf numFmtId="165" fontId="2" fillId="0" borderId="18" xfId="1" applyNumberFormat="1" applyFont="1" applyBorder="1" applyAlignment="1">
      <alignment horizontal="center"/>
    </xf>
    <xf numFmtId="165" fontId="14" fillId="0" borderId="18" xfId="1" applyNumberFormat="1" applyFont="1" applyBorder="1" applyAlignment="1">
      <alignment horizontal="center"/>
    </xf>
    <xf numFmtId="164" fontId="2" fillId="0" borderId="0" xfId="0" applyNumberFormat="1" applyFont="1"/>
    <xf numFmtId="43" fontId="2" fillId="0" borderId="0" xfId="0" applyNumberFormat="1" applyFont="1"/>
  </cellXfs>
  <cellStyles count="2">
    <cellStyle name="Currency" xfId="1" builtinId="4"/>
    <cellStyle name="Normal" xfId="0" builtinId="0"/>
  </cellStyles>
  <dxfs count="1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B7A4E-DCDA-4206-AADB-7B58CFB07961}">
  <sheetPr codeName="Sheet1"/>
  <dimension ref="A1:AH27"/>
  <sheetViews>
    <sheetView tabSelected="1"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1.44140625" style="3" customWidth="1"/>
    <col min="16" max="16" width="8.6640625" style="3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1.44140625" style="3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0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0</v>
      </c>
      <c r="Q6" s="17">
        <f t="shared" ref="Q6:Q26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V25" si="6">V6+E7</f>
        <v>0</v>
      </c>
      <c r="W7" s="18">
        <f t="shared" ref="W7:W25" si="7">W6+F7</f>
        <v>0</v>
      </c>
      <c r="X7" s="18">
        <f t="shared" ref="X7:X25" si="8">X6+G7</f>
        <v>0</v>
      </c>
      <c r="Y7" s="18">
        <f t="shared" ref="Y7:Y25" si="9">Y6+H7</f>
        <v>0</v>
      </c>
      <c r="Z7" s="18">
        <f t="shared" ref="Z7:Z25" si="10">Z6+I7</f>
        <v>0</v>
      </c>
      <c r="AA7" s="18">
        <f t="shared" ref="AA7:AA25" si="11">AA6+J7</f>
        <v>0</v>
      </c>
      <c r="AB7" s="18">
        <f t="shared" ref="AB7:AB25" si="12">AB6+K7</f>
        <v>0</v>
      </c>
      <c r="AC7" s="18">
        <f t="shared" ref="AC7:AC25" si="13">AC6+L7</f>
        <v>0</v>
      </c>
      <c r="AD7" s="18">
        <f t="shared" ref="AD7:AE22" si="14">AD6+M7</f>
        <v>0</v>
      </c>
      <c r="AE7" s="18">
        <f t="shared" si="14"/>
        <v>0</v>
      </c>
      <c r="AF7" s="18">
        <f t="shared" ref="AF7:AG11" si="15">AF6+O7</f>
        <v>0</v>
      </c>
      <c r="AG7" s="19">
        <f t="shared" si="15"/>
        <v>0</v>
      </c>
      <c r="AH7" s="20">
        <f t="shared" si="3"/>
        <v>0</v>
      </c>
    </row>
    <row r="8" spans="1:34" x14ac:dyDescent="0.3">
      <c r="B8" s="14">
        <f t="shared" ref="B8:B25" si="16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f t="shared" si="0"/>
        <v>0</v>
      </c>
      <c r="S8" s="14">
        <f t="shared" ref="S8:S25" si="17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7"/>
        <v>0</v>
      </c>
      <c r="X8" s="18">
        <f t="shared" si="8"/>
        <v>0</v>
      </c>
      <c r="Y8" s="18">
        <f t="shared" si="9"/>
        <v>0</v>
      </c>
      <c r="Z8" s="18">
        <f t="shared" si="10"/>
        <v>0</v>
      </c>
      <c r="AA8" s="18">
        <f t="shared" si="11"/>
        <v>0</v>
      </c>
      <c r="AB8" s="18">
        <f t="shared" si="12"/>
        <v>0</v>
      </c>
      <c r="AC8" s="18">
        <f t="shared" si="13"/>
        <v>0</v>
      </c>
      <c r="AD8" s="18">
        <f t="shared" si="14"/>
        <v>0</v>
      </c>
      <c r="AE8" s="18">
        <f t="shared" si="14"/>
        <v>0</v>
      </c>
      <c r="AF8" s="18">
        <f t="shared" si="15"/>
        <v>0</v>
      </c>
      <c r="AG8" s="19">
        <f t="shared" si="15"/>
        <v>0</v>
      </c>
      <c r="AH8" s="20">
        <f t="shared" si="3"/>
        <v>0</v>
      </c>
    </row>
    <row r="9" spans="1:34" x14ac:dyDescent="0.3">
      <c r="B9" s="14">
        <f t="shared" si="16"/>
        <v>2028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1500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0</v>
      </c>
      <c r="Q9" s="20">
        <f t="shared" si="0"/>
        <v>1500</v>
      </c>
      <c r="S9" s="14">
        <f t="shared" si="17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7"/>
        <v>0</v>
      </c>
      <c r="X9" s="18">
        <f t="shared" si="8"/>
        <v>0</v>
      </c>
      <c r="Y9" s="18">
        <f t="shared" si="9"/>
        <v>0</v>
      </c>
      <c r="Z9" s="18">
        <f t="shared" si="10"/>
        <v>1500</v>
      </c>
      <c r="AA9" s="18">
        <f t="shared" si="11"/>
        <v>0</v>
      </c>
      <c r="AB9" s="18">
        <f t="shared" si="12"/>
        <v>0</v>
      </c>
      <c r="AC9" s="18">
        <f t="shared" si="13"/>
        <v>0</v>
      </c>
      <c r="AD9" s="18">
        <f t="shared" si="14"/>
        <v>0</v>
      </c>
      <c r="AE9" s="18">
        <f t="shared" si="14"/>
        <v>0</v>
      </c>
      <c r="AF9" s="18">
        <f t="shared" si="15"/>
        <v>0</v>
      </c>
      <c r="AG9" s="19">
        <f t="shared" si="15"/>
        <v>0</v>
      </c>
      <c r="AH9" s="20">
        <f t="shared" si="3"/>
        <v>1500</v>
      </c>
    </row>
    <row r="10" spans="1:34" x14ac:dyDescent="0.3">
      <c r="B10" s="14">
        <f t="shared" si="16"/>
        <v>2029</v>
      </c>
      <c r="C10" s="18">
        <v>1200</v>
      </c>
      <c r="D10" s="18">
        <v>900</v>
      </c>
      <c r="E10" s="18">
        <v>0</v>
      </c>
      <c r="F10" s="18">
        <v>0</v>
      </c>
      <c r="G10" s="18">
        <v>0</v>
      </c>
      <c r="H10" s="18">
        <v>0</v>
      </c>
      <c r="I10" s="18">
        <v>600</v>
      </c>
      <c r="J10" s="18">
        <v>1800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0</v>
      </c>
      <c r="Q10" s="20">
        <f t="shared" si="0"/>
        <v>4500</v>
      </c>
      <c r="S10" s="14">
        <f t="shared" si="17"/>
        <v>2029</v>
      </c>
      <c r="T10" s="18">
        <f t="shared" si="4"/>
        <v>1200</v>
      </c>
      <c r="U10" s="18">
        <f t="shared" si="5"/>
        <v>900</v>
      </c>
      <c r="V10" s="18">
        <f t="shared" si="6"/>
        <v>0</v>
      </c>
      <c r="W10" s="18">
        <f t="shared" si="7"/>
        <v>0</v>
      </c>
      <c r="X10" s="18">
        <f t="shared" si="8"/>
        <v>0</v>
      </c>
      <c r="Y10" s="18">
        <f t="shared" si="9"/>
        <v>0</v>
      </c>
      <c r="Z10" s="18">
        <f t="shared" si="10"/>
        <v>2100</v>
      </c>
      <c r="AA10" s="18">
        <f t="shared" si="11"/>
        <v>1800</v>
      </c>
      <c r="AB10" s="18">
        <f t="shared" si="12"/>
        <v>0</v>
      </c>
      <c r="AC10" s="18">
        <f t="shared" si="13"/>
        <v>0</v>
      </c>
      <c r="AD10" s="18">
        <f t="shared" si="14"/>
        <v>0</v>
      </c>
      <c r="AE10" s="18">
        <f t="shared" si="14"/>
        <v>0</v>
      </c>
      <c r="AF10" s="18">
        <f t="shared" si="15"/>
        <v>0</v>
      </c>
      <c r="AG10" s="19">
        <f t="shared" si="15"/>
        <v>0</v>
      </c>
      <c r="AH10" s="20">
        <f t="shared" si="3"/>
        <v>6000</v>
      </c>
    </row>
    <row r="11" spans="1:34" x14ac:dyDescent="0.3">
      <c r="B11" s="14">
        <f t="shared" si="16"/>
        <v>2030</v>
      </c>
      <c r="C11" s="18">
        <v>300</v>
      </c>
      <c r="D11" s="18">
        <v>1800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0</v>
      </c>
      <c r="Q11" s="20">
        <f t="shared" si="0"/>
        <v>2100</v>
      </c>
      <c r="S11" s="14">
        <f t="shared" si="17"/>
        <v>2030</v>
      </c>
      <c r="T11" s="18">
        <f t="shared" si="4"/>
        <v>1500</v>
      </c>
      <c r="U11" s="18">
        <f t="shared" si="5"/>
        <v>2700</v>
      </c>
      <c r="V11" s="18">
        <f t="shared" si="6"/>
        <v>0</v>
      </c>
      <c r="W11" s="18">
        <f t="shared" si="7"/>
        <v>0</v>
      </c>
      <c r="X11" s="18">
        <f t="shared" si="8"/>
        <v>0</v>
      </c>
      <c r="Y11" s="18">
        <f t="shared" si="9"/>
        <v>0</v>
      </c>
      <c r="Z11" s="18">
        <f t="shared" si="10"/>
        <v>2100</v>
      </c>
      <c r="AA11" s="18">
        <f t="shared" si="11"/>
        <v>1800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4"/>
        <v>0</v>
      </c>
      <c r="AF11" s="18">
        <f t="shared" si="15"/>
        <v>0</v>
      </c>
      <c r="AG11" s="19">
        <f t="shared" si="15"/>
        <v>0</v>
      </c>
      <c r="AH11" s="20">
        <f t="shared" si="3"/>
        <v>8100</v>
      </c>
    </row>
    <row r="12" spans="1:34" x14ac:dyDescent="0.3">
      <c r="B12" s="14">
        <f t="shared" si="16"/>
        <v>2031</v>
      </c>
      <c r="C12" s="18">
        <v>900</v>
      </c>
      <c r="D12" s="18">
        <v>2400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0</v>
      </c>
      <c r="Q12" s="20">
        <f t="shared" si="0"/>
        <v>3300</v>
      </c>
      <c r="S12" s="14">
        <f t="shared" si="17"/>
        <v>2031</v>
      </c>
      <c r="T12" s="18">
        <f t="shared" si="4"/>
        <v>2400</v>
      </c>
      <c r="U12" s="18">
        <f t="shared" si="5"/>
        <v>5100</v>
      </c>
      <c r="V12" s="18">
        <f t="shared" si="6"/>
        <v>0</v>
      </c>
      <c r="W12" s="18">
        <f t="shared" si="7"/>
        <v>0</v>
      </c>
      <c r="X12" s="18">
        <f t="shared" si="8"/>
        <v>0</v>
      </c>
      <c r="Y12" s="18">
        <f t="shared" si="9"/>
        <v>0</v>
      </c>
      <c r="Z12" s="18">
        <f t="shared" si="10"/>
        <v>2100</v>
      </c>
      <c r="AA12" s="18">
        <f t="shared" si="11"/>
        <v>1800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4"/>
        <v>0</v>
      </c>
      <c r="AF12" s="18">
        <f t="shared" ref="AF12:AF25" si="18">AF11+O12</f>
        <v>0</v>
      </c>
      <c r="AG12" s="19">
        <f t="shared" ref="AG12:AG25" si="19">AG11+P12</f>
        <v>0</v>
      </c>
      <c r="AH12" s="20">
        <f t="shared" si="3"/>
        <v>11400</v>
      </c>
    </row>
    <row r="13" spans="1:34" x14ac:dyDescent="0.3">
      <c r="B13" s="14">
        <f t="shared" si="16"/>
        <v>2032</v>
      </c>
      <c r="C13" s="18">
        <v>300</v>
      </c>
      <c r="D13" s="18">
        <v>300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0</v>
      </c>
      <c r="Q13" s="20">
        <f t="shared" si="0"/>
        <v>600</v>
      </c>
      <c r="S13" s="14">
        <f t="shared" si="17"/>
        <v>2032</v>
      </c>
      <c r="T13" s="18">
        <f t="shared" si="4"/>
        <v>2700</v>
      </c>
      <c r="U13" s="18">
        <f t="shared" si="5"/>
        <v>5400</v>
      </c>
      <c r="V13" s="18">
        <f t="shared" si="6"/>
        <v>0</v>
      </c>
      <c r="W13" s="18">
        <f t="shared" si="7"/>
        <v>0</v>
      </c>
      <c r="X13" s="18">
        <f t="shared" si="8"/>
        <v>0</v>
      </c>
      <c r="Y13" s="18">
        <f t="shared" si="9"/>
        <v>0</v>
      </c>
      <c r="Z13" s="18">
        <f t="shared" si="10"/>
        <v>2100</v>
      </c>
      <c r="AA13" s="18">
        <f t="shared" si="11"/>
        <v>1800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4"/>
        <v>0</v>
      </c>
      <c r="AF13" s="18">
        <f t="shared" si="18"/>
        <v>0</v>
      </c>
      <c r="AG13" s="19">
        <f t="shared" si="19"/>
        <v>0</v>
      </c>
      <c r="AH13" s="20">
        <f t="shared" si="3"/>
        <v>12000</v>
      </c>
    </row>
    <row r="14" spans="1:34" x14ac:dyDescent="0.3">
      <c r="B14" s="14">
        <f t="shared" si="16"/>
        <v>2033</v>
      </c>
      <c r="C14" s="18">
        <v>600</v>
      </c>
      <c r="D14" s="18">
        <v>0</v>
      </c>
      <c r="E14" s="18">
        <v>0</v>
      </c>
      <c r="F14" s="18">
        <v>0</v>
      </c>
      <c r="G14" s="18">
        <v>1500</v>
      </c>
      <c r="H14" s="18">
        <v>300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0</v>
      </c>
      <c r="Q14" s="20">
        <f t="shared" si="0"/>
        <v>2400</v>
      </c>
      <c r="S14" s="14">
        <f t="shared" si="17"/>
        <v>2033</v>
      </c>
      <c r="T14" s="18">
        <f t="shared" si="4"/>
        <v>3300</v>
      </c>
      <c r="U14" s="18">
        <f t="shared" si="5"/>
        <v>5400</v>
      </c>
      <c r="V14" s="18">
        <f t="shared" si="6"/>
        <v>0</v>
      </c>
      <c r="W14" s="18">
        <f t="shared" si="7"/>
        <v>0</v>
      </c>
      <c r="X14" s="18">
        <f t="shared" si="8"/>
        <v>1500</v>
      </c>
      <c r="Y14" s="18">
        <f t="shared" si="9"/>
        <v>300</v>
      </c>
      <c r="Z14" s="18">
        <f t="shared" si="10"/>
        <v>2100</v>
      </c>
      <c r="AA14" s="18">
        <f t="shared" si="11"/>
        <v>1800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4"/>
        <v>0</v>
      </c>
      <c r="AF14" s="18">
        <f t="shared" si="18"/>
        <v>0</v>
      </c>
      <c r="AG14" s="19">
        <f t="shared" si="19"/>
        <v>0</v>
      </c>
      <c r="AH14" s="20">
        <f t="shared" si="3"/>
        <v>14400</v>
      </c>
    </row>
    <row r="15" spans="1:34" x14ac:dyDescent="0.3">
      <c r="B15" s="14">
        <f t="shared" si="16"/>
        <v>2034</v>
      </c>
      <c r="C15" s="18">
        <v>600</v>
      </c>
      <c r="D15" s="18">
        <v>0</v>
      </c>
      <c r="E15" s="18">
        <v>0</v>
      </c>
      <c r="F15" s="18">
        <v>0</v>
      </c>
      <c r="G15" s="18">
        <v>1500</v>
      </c>
      <c r="H15" s="18">
        <v>300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9">
        <v>0</v>
      </c>
      <c r="Q15" s="20">
        <f t="shared" si="0"/>
        <v>2400</v>
      </c>
      <c r="S15" s="14">
        <f t="shared" si="17"/>
        <v>2034</v>
      </c>
      <c r="T15" s="18">
        <f t="shared" si="4"/>
        <v>3900</v>
      </c>
      <c r="U15" s="18">
        <f t="shared" si="5"/>
        <v>5400</v>
      </c>
      <c r="V15" s="18">
        <f t="shared" si="6"/>
        <v>0</v>
      </c>
      <c r="W15" s="18">
        <f t="shared" si="7"/>
        <v>0</v>
      </c>
      <c r="X15" s="18">
        <f t="shared" si="8"/>
        <v>3000</v>
      </c>
      <c r="Y15" s="18">
        <f t="shared" si="9"/>
        <v>600</v>
      </c>
      <c r="Z15" s="18">
        <f t="shared" si="10"/>
        <v>2100</v>
      </c>
      <c r="AA15" s="18">
        <f t="shared" si="11"/>
        <v>1800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4"/>
        <v>0</v>
      </c>
      <c r="AF15" s="18">
        <f t="shared" si="18"/>
        <v>0</v>
      </c>
      <c r="AG15" s="19">
        <f t="shared" si="19"/>
        <v>0</v>
      </c>
      <c r="AH15" s="20">
        <f t="shared" si="3"/>
        <v>16800</v>
      </c>
    </row>
    <row r="16" spans="1:34" x14ac:dyDescent="0.3">
      <c r="B16" s="14">
        <f t="shared" si="16"/>
        <v>2035</v>
      </c>
      <c r="C16" s="18">
        <v>300</v>
      </c>
      <c r="D16" s="18">
        <v>1800</v>
      </c>
      <c r="E16" s="18">
        <v>0</v>
      </c>
      <c r="F16" s="18">
        <v>0</v>
      </c>
      <c r="G16" s="18">
        <v>1500</v>
      </c>
      <c r="H16" s="18">
        <v>300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9">
        <v>0</v>
      </c>
      <c r="Q16" s="20">
        <f t="shared" si="0"/>
        <v>3900</v>
      </c>
      <c r="S16" s="14">
        <f t="shared" si="17"/>
        <v>2035</v>
      </c>
      <c r="T16" s="18">
        <f t="shared" si="4"/>
        <v>4200</v>
      </c>
      <c r="U16" s="18">
        <f t="shared" si="5"/>
        <v>7200</v>
      </c>
      <c r="V16" s="18">
        <f t="shared" si="6"/>
        <v>0</v>
      </c>
      <c r="W16" s="18">
        <f t="shared" si="7"/>
        <v>0</v>
      </c>
      <c r="X16" s="18">
        <f t="shared" si="8"/>
        <v>4500</v>
      </c>
      <c r="Y16" s="18">
        <f t="shared" si="9"/>
        <v>900</v>
      </c>
      <c r="Z16" s="18">
        <f t="shared" si="10"/>
        <v>2100</v>
      </c>
      <c r="AA16" s="18">
        <f t="shared" si="11"/>
        <v>1800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4"/>
        <v>0</v>
      </c>
      <c r="AF16" s="18">
        <f t="shared" si="18"/>
        <v>0</v>
      </c>
      <c r="AG16" s="19">
        <f t="shared" si="19"/>
        <v>0</v>
      </c>
      <c r="AH16" s="20">
        <f t="shared" si="3"/>
        <v>20700</v>
      </c>
    </row>
    <row r="17" spans="2:34" x14ac:dyDescent="0.3">
      <c r="B17" s="14">
        <f t="shared" si="16"/>
        <v>2036</v>
      </c>
      <c r="C17" s="18">
        <v>1200</v>
      </c>
      <c r="D17" s="18">
        <v>2100</v>
      </c>
      <c r="E17" s="18">
        <v>0</v>
      </c>
      <c r="F17" s="18">
        <v>0</v>
      </c>
      <c r="G17" s="18">
        <v>1500</v>
      </c>
      <c r="H17" s="18">
        <v>300</v>
      </c>
      <c r="I17" s="18">
        <v>0</v>
      </c>
      <c r="J17" s="18">
        <v>1200</v>
      </c>
      <c r="K17" s="18">
        <v>0</v>
      </c>
      <c r="L17" s="18">
        <v>0</v>
      </c>
      <c r="M17" s="18">
        <v>0</v>
      </c>
      <c r="N17" s="18">
        <v>0</v>
      </c>
      <c r="O17" s="18">
        <v>600</v>
      </c>
      <c r="P17" s="19">
        <v>0</v>
      </c>
      <c r="Q17" s="20">
        <f t="shared" si="0"/>
        <v>6900</v>
      </c>
      <c r="S17" s="14">
        <f t="shared" si="17"/>
        <v>2036</v>
      </c>
      <c r="T17" s="18">
        <f t="shared" si="4"/>
        <v>5400</v>
      </c>
      <c r="U17" s="18">
        <f t="shared" si="5"/>
        <v>9300</v>
      </c>
      <c r="V17" s="18">
        <f t="shared" si="6"/>
        <v>0</v>
      </c>
      <c r="W17" s="18">
        <f t="shared" si="7"/>
        <v>0</v>
      </c>
      <c r="X17" s="18">
        <f t="shared" si="8"/>
        <v>6000</v>
      </c>
      <c r="Y17" s="18">
        <f t="shared" si="9"/>
        <v>1200</v>
      </c>
      <c r="Z17" s="18">
        <f t="shared" si="10"/>
        <v>2100</v>
      </c>
      <c r="AA17" s="18">
        <f t="shared" si="11"/>
        <v>3000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4"/>
        <v>0</v>
      </c>
      <c r="AF17" s="18">
        <f t="shared" si="18"/>
        <v>600</v>
      </c>
      <c r="AG17" s="19">
        <f t="shared" si="19"/>
        <v>0</v>
      </c>
      <c r="AH17" s="20">
        <f t="shared" si="3"/>
        <v>27600</v>
      </c>
    </row>
    <row r="18" spans="2:34" x14ac:dyDescent="0.3">
      <c r="B18" s="14">
        <f t="shared" si="16"/>
        <v>2037</v>
      </c>
      <c r="C18" s="18">
        <v>300</v>
      </c>
      <c r="D18" s="18">
        <v>0</v>
      </c>
      <c r="E18" s="18">
        <v>0</v>
      </c>
      <c r="F18" s="18">
        <v>0</v>
      </c>
      <c r="G18" s="18">
        <v>1500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0</v>
      </c>
      <c r="Q18" s="20">
        <f t="shared" si="0"/>
        <v>2100</v>
      </c>
      <c r="S18" s="14">
        <f t="shared" si="17"/>
        <v>2037</v>
      </c>
      <c r="T18" s="18">
        <f t="shared" si="4"/>
        <v>5700</v>
      </c>
      <c r="U18" s="18">
        <f t="shared" si="5"/>
        <v>9300</v>
      </c>
      <c r="V18" s="18">
        <f t="shared" si="6"/>
        <v>0</v>
      </c>
      <c r="W18" s="18">
        <f t="shared" si="7"/>
        <v>0</v>
      </c>
      <c r="X18" s="18">
        <f t="shared" si="8"/>
        <v>7500</v>
      </c>
      <c r="Y18" s="18">
        <f t="shared" si="9"/>
        <v>1500</v>
      </c>
      <c r="Z18" s="18">
        <f t="shared" si="10"/>
        <v>2100</v>
      </c>
      <c r="AA18" s="18">
        <f t="shared" si="11"/>
        <v>3000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4"/>
        <v>0</v>
      </c>
      <c r="AF18" s="18">
        <f t="shared" si="18"/>
        <v>600</v>
      </c>
      <c r="AG18" s="19">
        <f t="shared" si="19"/>
        <v>0</v>
      </c>
      <c r="AH18" s="20">
        <f t="shared" si="3"/>
        <v>29700</v>
      </c>
    </row>
    <row r="19" spans="2:34" x14ac:dyDescent="0.3">
      <c r="B19" s="14">
        <f t="shared" si="16"/>
        <v>2038</v>
      </c>
      <c r="C19" s="18">
        <v>300</v>
      </c>
      <c r="D19" s="18">
        <v>0</v>
      </c>
      <c r="E19" s="18">
        <v>0</v>
      </c>
      <c r="F19" s="18">
        <v>0</v>
      </c>
      <c r="G19" s="18">
        <v>1500</v>
      </c>
      <c r="H19" s="18">
        <v>300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300</v>
      </c>
      <c r="P19" s="19">
        <v>0</v>
      </c>
      <c r="Q19" s="20">
        <f t="shared" si="0"/>
        <v>2400</v>
      </c>
      <c r="S19" s="14">
        <f t="shared" si="17"/>
        <v>2038</v>
      </c>
      <c r="T19" s="18">
        <f t="shared" si="4"/>
        <v>6000</v>
      </c>
      <c r="U19" s="18">
        <f t="shared" si="5"/>
        <v>9300</v>
      </c>
      <c r="V19" s="18">
        <f t="shared" si="6"/>
        <v>0</v>
      </c>
      <c r="W19" s="18">
        <f t="shared" si="7"/>
        <v>0</v>
      </c>
      <c r="X19" s="18">
        <f t="shared" si="8"/>
        <v>9000</v>
      </c>
      <c r="Y19" s="18">
        <f t="shared" si="9"/>
        <v>1800</v>
      </c>
      <c r="Z19" s="18">
        <f t="shared" si="10"/>
        <v>2100</v>
      </c>
      <c r="AA19" s="18">
        <f t="shared" si="11"/>
        <v>3000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4"/>
        <v>0</v>
      </c>
      <c r="AF19" s="18">
        <f t="shared" si="18"/>
        <v>900</v>
      </c>
      <c r="AG19" s="19">
        <f t="shared" si="19"/>
        <v>0</v>
      </c>
      <c r="AH19" s="20">
        <f t="shared" si="3"/>
        <v>32100</v>
      </c>
    </row>
    <row r="20" spans="2:34" x14ac:dyDescent="0.3">
      <c r="B20" s="14">
        <f t="shared" si="16"/>
        <v>2039</v>
      </c>
      <c r="C20" s="18">
        <v>300</v>
      </c>
      <c r="D20" s="18">
        <v>1200</v>
      </c>
      <c r="E20" s="18">
        <v>0</v>
      </c>
      <c r="F20" s="18">
        <v>0</v>
      </c>
      <c r="G20" s="18">
        <v>1500</v>
      </c>
      <c r="H20" s="18">
        <v>300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9">
        <v>0</v>
      </c>
      <c r="Q20" s="20">
        <f t="shared" si="0"/>
        <v>3300</v>
      </c>
      <c r="S20" s="14">
        <f t="shared" si="17"/>
        <v>2039</v>
      </c>
      <c r="T20" s="18">
        <f t="shared" si="4"/>
        <v>6300</v>
      </c>
      <c r="U20" s="18">
        <f t="shared" si="5"/>
        <v>10500</v>
      </c>
      <c r="V20" s="18">
        <f t="shared" si="6"/>
        <v>0</v>
      </c>
      <c r="W20" s="18">
        <f t="shared" si="7"/>
        <v>0</v>
      </c>
      <c r="X20" s="18">
        <f t="shared" si="8"/>
        <v>10500</v>
      </c>
      <c r="Y20" s="18">
        <f t="shared" si="9"/>
        <v>2100</v>
      </c>
      <c r="Z20" s="18">
        <f t="shared" si="10"/>
        <v>2100</v>
      </c>
      <c r="AA20" s="18">
        <f t="shared" si="11"/>
        <v>3000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4"/>
        <v>0</v>
      </c>
      <c r="AF20" s="18">
        <f t="shared" si="18"/>
        <v>900</v>
      </c>
      <c r="AG20" s="19">
        <f t="shared" si="19"/>
        <v>0</v>
      </c>
      <c r="AH20" s="20">
        <f t="shared" si="3"/>
        <v>35400</v>
      </c>
    </row>
    <row r="21" spans="2:34" x14ac:dyDescent="0.3">
      <c r="B21" s="14">
        <f t="shared" si="16"/>
        <v>2040</v>
      </c>
      <c r="C21" s="18">
        <v>900</v>
      </c>
      <c r="D21" s="18">
        <v>0</v>
      </c>
      <c r="E21" s="18">
        <v>0</v>
      </c>
      <c r="F21" s="18">
        <v>0</v>
      </c>
      <c r="G21" s="18">
        <v>1500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9">
        <v>0</v>
      </c>
      <c r="Q21" s="20">
        <f t="shared" si="0"/>
        <v>2700</v>
      </c>
      <c r="S21" s="14">
        <f t="shared" si="17"/>
        <v>2040</v>
      </c>
      <c r="T21" s="18">
        <f t="shared" si="4"/>
        <v>7200</v>
      </c>
      <c r="U21" s="18">
        <f t="shared" si="5"/>
        <v>10500</v>
      </c>
      <c r="V21" s="18">
        <f t="shared" si="6"/>
        <v>0</v>
      </c>
      <c r="W21" s="18">
        <f t="shared" si="7"/>
        <v>0</v>
      </c>
      <c r="X21" s="18">
        <f t="shared" si="8"/>
        <v>12000</v>
      </c>
      <c r="Y21" s="18">
        <f t="shared" si="9"/>
        <v>2400</v>
      </c>
      <c r="Z21" s="18">
        <f t="shared" si="10"/>
        <v>2100</v>
      </c>
      <c r="AA21" s="18">
        <f t="shared" si="11"/>
        <v>3000</v>
      </c>
      <c r="AB21" s="18">
        <f t="shared" si="12"/>
        <v>0</v>
      </c>
      <c r="AC21" s="18">
        <f t="shared" si="13"/>
        <v>0</v>
      </c>
      <c r="AD21" s="18">
        <f t="shared" si="14"/>
        <v>0</v>
      </c>
      <c r="AE21" s="18">
        <f t="shared" si="14"/>
        <v>0</v>
      </c>
      <c r="AF21" s="18">
        <f t="shared" si="18"/>
        <v>900</v>
      </c>
      <c r="AG21" s="19">
        <f t="shared" si="19"/>
        <v>0</v>
      </c>
      <c r="AH21" s="20">
        <f t="shared" si="3"/>
        <v>38100</v>
      </c>
    </row>
    <row r="22" spans="2:34" x14ac:dyDescent="0.3">
      <c r="B22" s="14">
        <f t="shared" si="16"/>
        <v>2041</v>
      </c>
      <c r="C22" s="18">
        <v>900</v>
      </c>
      <c r="D22" s="18">
        <v>0</v>
      </c>
      <c r="E22" s="18">
        <v>0</v>
      </c>
      <c r="F22" s="18">
        <v>0</v>
      </c>
      <c r="G22" s="18">
        <v>1500</v>
      </c>
      <c r="H22" s="18">
        <v>300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9">
        <v>0</v>
      </c>
      <c r="Q22" s="20">
        <f t="shared" si="0"/>
        <v>2700</v>
      </c>
      <c r="S22" s="14">
        <f t="shared" si="17"/>
        <v>2041</v>
      </c>
      <c r="T22" s="18">
        <f t="shared" si="4"/>
        <v>8100</v>
      </c>
      <c r="U22" s="18">
        <f t="shared" si="5"/>
        <v>10500</v>
      </c>
      <c r="V22" s="18">
        <f t="shared" si="6"/>
        <v>0</v>
      </c>
      <c r="W22" s="18">
        <f t="shared" si="7"/>
        <v>0</v>
      </c>
      <c r="X22" s="18">
        <f t="shared" si="8"/>
        <v>13500</v>
      </c>
      <c r="Y22" s="18">
        <f t="shared" si="9"/>
        <v>2700</v>
      </c>
      <c r="Z22" s="18">
        <f t="shared" si="10"/>
        <v>2100</v>
      </c>
      <c r="AA22" s="18">
        <f t="shared" si="11"/>
        <v>3000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4"/>
        <v>0</v>
      </c>
      <c r="AF22" s="18">
        <f t="shared" si="18"/>
        <v>900</v>
      </c>
      <c r="AG22" s="19">
        <f t="shared" si="19"/>
        <v>0</v>
      </c>
      <c r="AH22" s="20">
        <f t="shared" si="3"/>
        <v>40800</v>
      </c>
    </row>
    <row r="23" spans="2:34" x14ac:dyDescent="0.3">
      <c r="B23" s="14">
        <f t="shared" si="16"/>
        <v>2042</v>
      </c>
      <c r="C23" s="18">
        <v>900</v>
      </c>
      <c r="D23" s="18">
        <v>0</v>
      </c>
      <c r="E23" s="18">
        <v>0</v>
      </c>
      <c r="F23" s="18">
        <v>0</v>
      </c>
      <c r="G23" s="18">
        <v>1500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9">
        <v>0</v>
      </c>
      <c r="Q23" s="20">
        <f t="shared" si="0"/>
        <v>2700</v>
      </c>
      <c r="S23" s="14">
        <f t="shared" si="17"/>
        <v>2042</v>
      </c>
      <c r="T23" s="18">
        <f t="shared" si="4"/>
        <v>9000</v>
      </c>
      <c r="U23" s="18">
        <f t="shared" si="5"/>
        <v>10500</v>
      </c>
      <c r="V23" s="18">
        <f t="shared" si="6"/>
        <v>0</v>
      </c>
      <c r="W23" s="18">
        <f t="shared" si="7"/>
        <v>0</v>
      </c>
      <c r="X23" s="18">
        <f t="shared" si="8"/>
        <v>15000</v>
      </c>
      <c r="Y23" s="18">
        <f t="shared" si="9"/>
        <v>3000</v>
      </c>
      <c r="Z23" s="18">
        <f t="shared" si="10"/>
        <v>2100</v>
      </c>
      <c r="AA23" s="18">
        <f t="shared" si="11"/>
        <v>3000</v>
      </c>
      <c r="AB23" s="18">
        <f t="shared" si="12"/>
        <v>0</v>
      </c>
      <c r="AC23" s="18">
        <f t="shared" si="13"/>
        <v>0</v>
      </c>
      <c r="AD23" s="18">
        <f t="shared" ref="AD23:AE25" si="20">AD22+M23</f>
        <v>0</v>
      </c>
      <c r="AE23" s="18">
        <f t="shared" si="20"/>
        <v>0</v>
      </c>
      <c r="AF23" s="18">
        <f t="shared" si="18"/>
        <v>900</v>
      </c>
      <c r="AG23" s="19">
        <f t="shared" si="19"/>
        <v>0</v>
      </c>
      <c r="AH23" s="20">
        <f t="shared" si="3"/>
        <v>43500</v>
      </c>
    </row>
    <row r="24" spans="2:34" x14ac:dyDescent="0.3">
      <c r="B24" s="14">
        <f t="shared" si="16"/>
        <v>2043</v>
      </c>
      <c r="C24" s="18">
        <v>600</v>
      </c>
      <c r="D24" s="18">
        <v>0</v>
      </c>
      <c r="E24" s="18">
        <v>600</v>
      </c>
      <c r="F24" s="18">
        <v>0</v>
      </c>
      <c r="G24" s="18">
        <v>1500</v>
      </c>
      <c r="H24" s="18">
        <v>300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9">
        <v>0</v>
      </c>
      <c r="Q24" s="20">
        <f t="shared" si="0"/>
        <v>3000</v>
      </c>
      <c r="S24" s="14">
        <f t="shared" si="17"/>
        <v>2043</v>
      </c>
      <c r="T24" s="18">
        <f t="shared" si="4"/>
        <v>9600</v>
      </c>
      <c r="U24" s="18">
        <f t="shared" si="5"/>
        <v>10500</v>
      </c>
      <c r="V24" s="18">
        <f t="shared" si="6"/>
        <v>600</v>
      </c>
      <c r="W24" s="18">
        <f t="shared" si="7"/>
        <v>0</v>
      </c>
      <c r="X24" s="18">
        <f t="shared" si="8"/>
        <v>16500</v>
      </c>
      <c r="Y24" s="18">
        <f t="shared" si="9"/>
        <v>3300</v>
      </c>
      <c r="Z24" s="18">
        <f t="shared" si="10"/>
        <v>2100</v>
      </c>
      <c r="AA24" s="18">
        <f t="shared" si="11"/>
        <v>3000</v>
      </c>
      <c r="AB24" s="18">
        <f t="shared" si="12"/>
        <v>0</v>
      </c>
      <c r="AC24" s="18">
        <f t="shared" si="13"/>
        <v>0</v>
      </c>
      <c r="AD24" s="18">
        <f t="shared" si="20"/>
        <v>0</v>
      </c>
      <c r="AE24" s="18">
        <f t="shared" si="20"/>
        <v>0</v>
      </c>
      <c r="AF24" s="18">
        <f t="shared" si="18"/>
        <v>900</v>
      </c>
      <c r="AG24" s="19">
        <f t="shared" si="19"/>
        <v>0</v>
      </c>
      <c r="AH24" s="20">
        <f t="shared" si="3"/>
        <v>46500</v>
      </c>
    </row>
    <row r="25" spans="2:34" x14ac:dyDescent="0.3">
      <c r="B25" s="14">
        <f t="shared" si="16"/>
        <v>2044</v>
      </c>
      <c r="C25" s="18">
        <v>300</v>
      </c>
      <c r="D25" s="18">
        <v>0</v>
      </c>
      <c r="E25" s="18">
        <v>300</v>
      </c>
      <c r="F25" s="18">
        <v>0</v>
      </c>
      <c r="G25" s="18">
        <v>1500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9">
        <v>0</v>
      </c>
      <c r="Q25" s="20">
        <f t="shared" si="0"/>
        <v>2400</v>
      </c>
      <c r="S25" s="14">
        <f t="shared" si="17"/>
        <v>2044</v>
      </c>
      <c r="T25" s="18">
        <f t="shared" si="4"/>
        <v>9900</v>
      </c>
      <c r="U25" s="18">
        <f t="shared" si="5"/>
        <v>10500</v>
      </c>
      <c r="V25" s="18">
        <f t="shared" si="6"/>
        <v>900</v>
      </c>
      <c r="W25" s="18">
        <f t="shared" si="7"/>
        <v>0</v>
      </c>
      <c r="X25" s="18">
        <f t="shared" si="8"/>
        <v>18000</v>
      </c>
      <c r="Y25" s="18">
        <f t="shared" si="9"/>
        <v>3600</v>
      </c>
      <c r="Z25" s="18">
        <f t="shared" si="10"/>
        <v>2100</v>
      </c>
      <c r="AA25" s="18">
        <f t="shared" si="11"/>
        <v>3000</v>
      </c>
      <c r="AB25" s="18">
        <f t="shared" si="12"/>
        <v>0</v>
      </c>
      <c r="AC25" s="18">
        <f t="shared" si="13"/>
        <v>0</v>
      </c>
      <c r="AD25" s="18">
        <f t="shared" si="20"/>
        <v>0</v>
      </c>
      <c r="AE25" s="18">
        <f t="shared" si="20"/>
        <v>0</v>
      </c>
      <c r="AF25" s="18">
        <f t="shared" si="18"/>
        <v>900</v>
      </c>
      <c r="AG25" s="19">
        <f t="shared" si="19"/>
        <v>0</v>
      </c>
      <c r="AH25" s="20">
        <f t="shared" si="3"/>
        <v>48900</v>
      </c>
    </row>
    <row r="26" spans="2:34" ht="15" thickBot="1" x14ac:dyDescent="0.35">
      <c r="B26" s="21"/>
      <c r="C26" s="22">
        <f t="shared" ref="C26:P26" si="21">SUM(C6:C25)</f>
        <v>9900</v>
      </c>
      <c r="D26" s="22">
        <f t="shared" si="21"/>
        <v>10500</v>
      </c>
      <c r="E26" s="22">
        <f t="shared" si="21"/>
        <v>900</v>
      </c>
      <c r="F26" s="22">
        <f t="shared" si="21"/>
        <v>0</v>
      </c>
      <c r="G26" s="22">
        <f>SUM(G6:G25)</f>
        <v>18000</v>
      </c>
      <c r="H26" s="22">
        <f t="shared" si="21"/>
        <v>3600</v>
      </c>
      <c r="I26" s="22">
        <f t="shared" si="21"/>
        <v>2100</v>
      </c>
      <c r="J26" s="22">
        <f t="shared" si="21"/>
        <v>3000</v>
      </c>
      <c r="K26" s="22">
        <f t="shared" si="21"/>
        <v>0</v>
      </c>
      <c r="L26" s="22">
        <f t="shared" si="21"/>
        <v>0</v>
      </c>
      <c r="M26" s="22"/>
      <c r="N26" s="22"/>
      <c r="O26" s="22">
        <f t="shared" si="21"/>
        <v>900</v>
      </c>
      <c r="P26" s="23">
        <f t="shared" si="21"/>
        <v>0</v>
      </c>
      <c r="Q26" s="24">
        <f t="shared" si="0"/>
        <v>48900</v>
      </c>
      <c r="S26" s="21"/>
      <c r="T26" s="22">
        <f t="shared" ref="T26:AG26" si="22">T25</f>
        <v>9900</v>
      </c>
      <c r="U26" s="22">
        <f t="shared" si="22"/>
        <v>10500</v>
      </c>
      <c r="V26" s="22">
        <f t="shared" si="22"/>
        <v>900</v>
      </c>
      <c r="W26" s="22">
        <f t="shared" si="22"/>
        <v>0</v>
      </c>
      <c r="X26" s="22">
        <f t="shared" si="22"/>
        <v>18000</v>
      </c>
      <c r="Y26" s="22">
        <f t="shared" si="22"/>
        <v>3600</v>
      </c>
      <c r="Z26" s="22">
        <f t="shared" si="22"/>
        <v>2100</v>
      </c>
      <c r="AA26" s="22">
        <f t="shared" si="22"/>
        <v>3000</v>
      </c>
      <c r="AB26" s="22">
        <f t="shared" si="22"/>
        <v>0</v>
      </c>
      <c r="AC26" s="22">
        <f t="shared" si="22"/>
        <v>0</v>
      </c>
      <c r="AD26" s="22">
        <f t="shared" ref="AD26:AE26" si="23">AD25</f>
        <v>0</v>
      </c>
      <c r="AE26" s="22">
        <f t="shared" si="23"/>
        <v>0</v>
      </c>
      <c r="AF26" s="22">
        <f t="shared" si="22"/>
        <v>900</v>
      </c>
      <c r="AG26" s="23">
        <f t="shared" si="22"/>
        <v>0</v>
      </c>
      <c r="AH26" s="24">
        <f t="shared" si="3"/>
        <v>48900</v>
      </c>
    </row>
    <row r="27" spans="2:34" ht="15.6" x14ac:dyDescent="0.3"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</row>
  </sheetData>
  <conditionalFormatting sqref="C6:Q27 T6:AH27">
    <cfRule type="cellIs" dxfId="17" priority="3" operator="lessThan">
      <formula>1</formula>
    </cfRule>
  </conditionalFormatting>
  <pageMargins left="0.7" right="0.7" top="0.75" bottom="0.75" header="0.3" footer="0.3"/>
  <pageSetup scale="73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34CEF-6843-4EE8-B6FA-5362821138B0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0" style="3" bestFit="1" customWidth="1"/>
    <col min="16" max="16" width="8.6640625" style="3" bestFit="1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0" style="3" bestFit="1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27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6">
        <v>0</v>
      </c>
      <c r="N6" s="16">
        <v>0</v>
      </c>
      <c r="O6" s="16">
        <v>0</v>
      </c>
      <c r="P6" s="16">
        <v>0</v>
      </c>
      <c r="Q6" s="17">
        <f t="shared" ref="Q6:Q25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19">
        <v>0</v>
      </c>
      <c r="O7" s="19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V25" si="6">V6+E7</f>
        <v>0</v>
      </c>
      <c r="W7" s="18">
        <f t="shared" ref="W7:W25" si="7">W6+F7</f>
        <v>0</v>
      </c>
      <c r="X7" s="18">
        <f t="shared" ref="X7:X25" si="8">X6+G7</f>
        <v>0</v>
      </c>
      <c r="Y7" s="18">
        <f t="shared" ref="Y7:Y25" si="9">Y6+H7</f>
        <v>0</v>
      </c>
      <c r="Z7" s="18">
        <f t="shared" ref="Z7:Z25" si="10">Z6+I7</f>
        <v>0</v>
      </c>
      <c r="AA7" s="18">
        <f t="shared" ref="AA7:AA25" si="11">AA6+J7</f>
        <v>0</v>
      </c>
      <c r="AB7" s="18">
        <f t="shared" ref="AB7:AB25" si="12">AB6+K7</f>
        <v>0</v>
      </c>
      <c r="AC7" s="18">
        <f t="shared" ref="AC7:AC25" si="13">AC6+L7</f>
        <v>0</v>
      </c>
      <c r="AD7" s="18">
        <f t="shared" ref="AD7:AE22" si="14">AD6+M7</f>
        <v>0</v>
      </c>
      <c r="AE7" s="18">
        <f t="shared" si="14"/>
        <v>0</v>
      </c>
      <c r="AF7" s="18">
        <f t="shared" ref="AF7:AF25" si="15">AF6+O7</f>
        <v>0</v>
      </c>
      <c r="AG7" s="19">
        <f t="shared" ref="AG7:AG25" si="16">AG6+P7</f>
        <v>0</v>
      </c>
      <c r="AH7" s="20">
        <f t="shared" si="3"/>
        <v>0</v>
      </c>
    </row>
    <row r="8" spans="1:34" x14ac:dyDescent="0.3">
      <c r="B8" s="14">
        <f t="shared" ref="B8:B25" si="17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19">
        <v>0</v>
      </c>
      <c r="O8" s="19">
        <v>0</v>
      </c>
      <c r="P8" s="19">
        <v>0</v>
      </c>
      <c r="Q8" s="20">
        <f t="shared" si="0"/>
        <v>0</v>
      </c>
      <c r="S8" s="14">
        <f t="shared" ref="S8:S25" si="18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7"/>
        <v>0</v>
      </c>
      <c r="X8" s="18">
        <f t="shared" si="8"/>
        <v>0</v>
      </c>
      <c r="Y8" s="18">
        <f t="shared" si="9"/>
        <v>0</v>
      </c>
      <c r="Z8" s="18">
        <f t="shared" si="10"/>
        <v>0</v>
      </c>
      <c r="AA8" s="18">
        <f t="shared" si="11"/>
        <v>0</v>
      </c>
      <c r="AB8" s="18">
        <f t="shared" si="12"/>
        <v>0</v>
      </c>
      <c r="AC8" s="18">
        <f t="shared" si="13"/>
        <v>0</v>
      </c>
      <c r="AD8" s="18">
        <f t="shared" si="14"/>
        <v>0</v>
      </c>
      <c r="AE8" s="18">
        <f t="shared" si="14"/>
        <v>0</v>
      </c>
      <c r="AF8" s="18">
        <f t="shared" si="15"/>
        <v>0</v>
      </c>
      <c r="AG8" s="19">
        <f t="shared" si="16"/>
        <v>0</v>
      </c>
      <c r="AH8" s="20">
        <f t="shared" si="3"/>
        <v>0</v>
      </c>
    </row>
    <row r="9" spans="1:34" x14ac:dyDescent="0.3">
      <c r="B9" s="14">
        <f t="shared" si="17"/>
        <v>2028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1650</v>
      </c>
      <c r="J9" s="18">
        <v>0</v>
      </c>
      <c r="K9" s="18">
        <v>0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f t="shared" si="0"/>
        <v>1650</v>
      </c>
      <c r="S9" s="14">
        <f t="shared" si="18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7"/>
        <v>0</v>
      </c>
      <c r="X9" s="18">
        <f t="shared" si="8"/>
        <v>0</v>
      </c>
      <c r="Y9" s="18">
        <f t="shared" si="9"/>
        <v>0</v>
      </c>
      <c r="Z9" s="18">
        <f t="shared" si="10"/>
        <v>1650</v>
      </c>
      <c r="AA9" s="18">
        <f t="shared" si="11"/>
        <v>0</v>
      </c>
      <c r="AB9" s="18">
        <f t="shared" si="12"/>
        <v>0</v>
      </c>
      <c r="AC9" s="18">
        <f t="shared" si="13"/>
        <v>0</v>
      </c>
      <c r="AD9" s="18">
        <f t="shared" si="14"/>
        <v>0</v>
      </c>
      <c r="AE9" s="18">
        <f t="shared" si="14"/>
        <v>0</v>
      </c>
      <c r="AF9" s="18">
        <f t="shared" si="15"/>
        <v>0</v>
      </c>
      <c r="AG9" s="19">
        <f t="shared" si="16"/>
        <v>0</v>
      </c>
      <c r="AH9" s="20">
        <f t="shared" si="3"/>
        <v>1650</v>
      </c>
    </row>
    <row r="10" spans="1:34" x14ac:dyDescent="0.3">
      <c r="B10" s="14">
        <f t="shared" si="17"/>
        <v>2029</v>
      </c>
      <c r="C10" s="18">
        <v>900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210</v>
      </c>
      <c r="J10" s="18">
        <v>1830</v>
      </c>
      <c r="K10" s="18">
        <v>0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f t="shared" si="0"/>
        <v>2940</v>
      </c>
      <c r="S10" s="14">
        <f t="shared" si="18"/>
        <v>2029</v>
      </c>
      <c r="T10" s="18">
        <f t="shared" si="4"/>
        <v>900</v>
      </c>
      <c r="U10" s="18">
        <f t="shared" si="5"/>
        <v>0</v>
      </c>
      <c r="V10" s="18">
        <f t="shared" si="6"/>
        <v>0</v>
      </c>
      <c r="W10" s="18">
        <f t="shared" si="7"/>
        <v>0</v>
      </c>
      <c r="X10" s="18">
        <f t="shared" si="8"/>
        <v>0</v>
      </c>
      <c r="Y10" s="18">
        <f t="shared" si="9"/>
        <v>0</v>
      </c>
      <c r="Z10" s="18">
        <f t="shared" si="10"/>
        <v>1860</v>
      </c>
      <c r="AA10" s="18">
        <f t="shared" si="11"/>
        <v>1830</v>
      </c>
      <c r="AB10" s="18">
        <f t="shared" si="12"/>
        <v>0</v>
      </c>
      <c r="AC10" s="18">
        <f t="shared" si="13"/>
        <v>0</v>
      </c>
      <c r="AD10" s="18">
        <f t="shared" si="14"/>
        <v>0</v>
      </c>
      <c r="AE10" s="18">
        <f t="shared" si="14"/>
        <v>0</v>
      </c>
      <c r="AF10" s="18">
        <f t="shared" si="15"/>
        <v>0</v>
      </c>
      <c r="AG10" s="19">
        <f t="shared" si="16"/>
        <v>0</v>
      </c>
      <c r="AH10" s="20">
        <f t="shared" si="3"/>
        <v>4590</v>
      </c>
    </row>
    <row r="11" spans="1:34" x14ac:dyDescent="0.3">
      <c r="B11" s="14">
        <f t="shared" si="17"/>
        <v>2030</v>
      </c>
      <c r="C11" s="18">
        <v>600</v>
      </c>
      <c r="D11" s="18">
        <v>1200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f t="shared" si="0"/>
        <v>1800</v>
      </c>
      <c r="S11" s="14">
        <f t="shared" si="18"/>
        <v>2030</v>
      </c>
      <c r="T11" s="18">
        <f t="shared" si="4"/>
        <v>1500</v>
      </c>
      <c r="U11" s="18">
        <f t="shared" si="5"/>
        <v>1200</v>
      </c>
      <c r="V11" s="18">
        <f t="shared" si="6"/>
        <v>0</v>
      </c>
      <c r="W11" s="18">
        <f t="shared" si="7"/>
        <v>0</v>
      </c>
      <c r="X11" s="18">
        <f t="shared" si="8"/>
        <v>0</v>
      </c>
      <c r="Y11" s="18">
        <f t="shared" si="9"/>
        <v>0</v>
      </c>
      <c r="Z11" s="18">
        <f t="shared" si="10"/>
        <v>1860</v>
      </c>
      <c r="AA11" s="18">
        <f t="shared" si="11"/>
        <v>1830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4"/>
        <v>0</v>
      </c>
      <c r="AF11" s="18">
        <f t="shared" si="15"/>
        <v>0</v>
      </c>
      <c r="AG11" s="19">
        <f t="shared" si="16"/>
        <v>0</v>
      </c>
      <c r="AH11" s="20">
        <f t="shared" si="3"/>
        <v>6390</v>
      </c>
    </row>
    <row r="12" spans="1:34" x14ac:dyDescent="0.3">
      <c r="B12" s="14">
        <f t="shared" si="17"/>
        <v>2031</v>
      </c>
      <c r="C12" s="18">
        <v>300</v>
      </c>
      <c r="D12" s="18">
        <v>2790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f t="shared" si="0"/>
        <v>3090</v>
      </c>
      <c r="S12" s="14">
        <f t="shared" si="18"/>
        <v>2031</v>
      </c>
      <c r="T12" s="18">
        <f t="shared" si="4"/>
        <v>1800</v>
      </c>
      <c r="U12" s="18">
        <f t="shared" si="5"/>
        <v>3990</v>
      </c>
      <c r="V12" s="18">
        <f t="shared" si="6"/>
        <v>0</v>
      </c>
      <c r="W12" s="18">
        <f t="shared" si="7"/>
        <v>0</v>
      </c>
      <c r="X12" s="18">
        <f t="shared" si="8"/>
        <v>0</v>
      </c>
      <c r="Y12" s="18">
        <f t="shared" si="9"/>
        <v>0</v>
      </c>
      <c r="Z12" s="18">
        <f t="shared" si="10"/>
        <v>1860</v>
      </c>
      <c r="AA12" s="18">
        <f t="shared" si="11"/>
        <v>1830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4"/>
        <v>0</v>
      </c>
      <c r="AF12" s="18">
        <f t="shared" si="15"/>
        <v>0</v>
      </c>
      <c r="AG12" s="19">
        <f t="shared" si="16"/>
        <v>0</v>
      </c>
      <c r="AH12" s="20">
        <f t="shared" si="3"/>
        <v>9480</v>
      </c>
    </row>
    <row r="13" spans="1:34" x14ac:dyDescent="0.3">
      <c r="B13" s="14">
        <f t="shared" si="17"/>
        <v>2032</v>
      </c>
      <c r="C13" s="18">
        <v>720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f t="shared" si="0"/>
        <v>720</v>
      </c>
      <c r="S13" s="14">
        <f t="shared" si="18"/>
        <v>2032</v>
      </c>
      <c r="T13" s="18">
        <f t="shared" si="4"/>
        <v>2520</v>
      </c>
      <c r="U13" s="18">
        <f t="shared" si="5"/>
        <v>3990</v>
      </c>
      <c r="V13" s="18">
        <f t="shared" si="6"/>
        <v>0</v>
      </c>
      <c r="W13" s="18">
        <f t="shared" si="7"/>
        <v>0</v>
      </c>
      <c r="X13" s="18">
        <f t="shared" si="8"/>
        <v>0</v>
      </c>
      <c r="Y13" s="18">
        <f t="shared" si="9"/>
        <v>0</v>
      </c>
      <c r="Z13" s="18">
        <f t="shared" si="10"/>
        <v>1860</v>
      </c>
      <c r="AA13" s="18">
        <f t="shared" si="11"/>
        <v>1830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4"/>
        <v>0</v>
      </c>
      <c r="AF13" s="18">
        <f t="shared" si="15"/>
        <v>0</v>
      </c>
      <c r="AG13" s="19">
        <f t="shared" si="16"/>
        <v>0</v>
      </c>
      <c r="AH13" s="20">
        <f t="shared" si="3"/>
        <v>10200</v>
      </c>
    </row>
    <row r="14" spans="1:34" x14ac:dyDescent="0.3">
      <c r="B14" s="14">
        <f t="shared" si="17"/>
        <v>2033</v>
      </c>
      <c r="C14" s="18">
        <v>630</v>
      </c>
      <c r="D14" s="18">
        <v>0</v>
      </c>
      <c r="E14" s="18">
        <v>0</v>
      </c>
      <c r="F14" s="18">
        <v>0</v>
      </c>
      <c r="G14" s="18">
        <v>0</v>
      </c>
      <c r="H14" s="18">
        <v>180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f t="shared" si="0"/>
        <v>810</v>
      </c>
      <c r="S14" s="14">
        <f t="shared" si="18"/>
        <v>2033</v>
      </c>
      <c r="T14" s="18">
        <f t="shared" si="4"/>
        <v>3150</v>
      </c>
      <c r="U14" s="18">
        <f t="shared" si="5"/>
        <v>3990</v>
      </c>
      <c r="V14" s="18">
        <f t="shared" si="6"/>
        <v>0</v>
      </c>
      <c r="W14" s="18">
        <f t="shared" si="7"/>
        <v>0</v>
      </c>
      <c r="X14" s="18">
        <f t="shared" si="8"/>
        <v>0</v>
      </c>
      <c r="Y14" s="18">
        <f t="shared" si="9"/>
        <v>180</v>
      </c>
      <c r="Z14" s="18">
        <f t="shared" si="10"/>
        <v>1860</v>
      </c>
      <c r="AA14" s="18">
        <f t="shared" si="11"/>
        <v>1830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4"/>
        <v>0</v>
      </c>
      <c r="AF14" s="18">
        <f t="shared" si="15"/>
        <v>0</v>
      </c>
      <c r="AG14" s="19">
        <f t="shared" si="16"/>
        <v>0</v>
      </c>
      <c r="AH14" s="20">
        <f t="shared" si="3"/>
        <v>11010</v>
      </c>
    </row>
    <row r="15" spans="1:34" x14ac:dyDescent="0.3">
      <c r="B15" s="14">
        <f t="shared" si="17"/>
        <v>2034</v>
      </c>
      <c r="C15" s="18">
        <v>420</v>
      </c>
      <c r="D15" s="18">
        <v>0</v>
      </c>
      <c r="E15" s="18">
        <v>0</v>
      </c>
      <c r="F15" s="18">
        <v>0</v>
      </c>
      <c r="G15" s="18">
        <v>210</v>
      </c>
      <c r="H15" s="18">
        <v>60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f t="shared" si="0"/>
        <v>690</v>
      </c>
      <c r="S15" s="14">
        <f t="shared" si="18"/>
        <v>2034</v>
      </c>
      <c r="T15" s="18">
        <f t="shared" si="4"/>
        <v>3570</v>
      </c>
      <c r="U15" s="18">
        <f t="shared" si="5"/>
        <v>3990</v>
      </c>
      <c r="V15" s="18">
        <f t="shared" si="6"/>
        <v>0</v>
      </c>
      <c r="W15" s="18">
        <f t="shared" si="7"/>
        <v>0</v>
      </c>
      <c r="X15" s="18">
        <f t="shared" si="8"/>
        <v>210</v>
      </c>
      <c r="Y15" s="18">
        <f t="shared" si="9"/>
        <v>240</v>
      </c>
      <c r="Z15" s="18">
        <f t="shared" si="10"/>
        <v>1860</v>
      </c>
      <c r="AA15" s="18">
        <f t="shared" si="11"/>
        <v>1830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4"/>
        <v>0</v>
      </c>
      <c r="AF15" s="18">
        <f t="shared" si="15"/>
        <v>0</v>
      </c>
      <c r="AG15" s="19">
        <f t="shared" si="16"/>
        <v>0</v>
      </c>
      <c r="AH15" s="20">
        <f t="shared" si="3"/>
        <v>11700</v>
      </c>
    </row>
    <row r="16" spans="1:34" x14ac:dyDescent="0.3">
      <c r="B16" s="14">
        <f t="shared" si="17"/>
        <v>2035</v>
      </c>
      <c r="C16" s="18">
        <v>300</v>
      </c>
      <c r="D16" s="18">
        <v>1020</v>
      </c>
      <c r="E16" s="18">
        <v>0</v>
      </c>
      <c r="F16" s="18">
        <v>0</v>
      </c>
      <c r="G16" s="18">
        <v>990</v>
      </c>
      <c r="H16" s="18">
        <v>300</v>
      </c>
      <c r="I16" s="18">
        <v>0</v>
      </c>
      <c r="J16" s="18">
        <v>210</v>
      </c>
      <c r="K16" s="18">
        <v>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f t="shared" si="0"/>
        <v>2820</v>
      </c>
      <c r="S16" s="14">
        <f t="shared" si="18"/>
        <v>2035</v>
      </c>
      <c r="T16" s="18">
        <f t="shared" si="4"/>
        <v>3870</v>
      </c>
      <c r="U16" s="18">
        <f t="shared" si="5"/>
        <v>5010</v>
      </c>
      <c r="V16" s="18">
        <f t="shared" si="6"/>
        <v>0</v>
      </c>
      <c r="W16" s="18">
        <f t="shared" si="7"/>
        <v>0</v>
      </c>
      <c r="X16" s="18">
        <f t="shared" si="8"/>
        <v>1200</v>
      </c>
      <c r="Y16" s="18">
        <f t="shared" si="9"/>
        <v>540</v>
      </c>
      <c r="Z16" s="18">
        <f t="shared" si="10"/>
        <v>1860</v>
      </c>
      <c r="AA16" s="18">
        <f t="shared" si="11"/>
        <v>2040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4"/>
        <v>0</v>
      </c>
      <c r="AF16" s="18">
        <f t="shared" si="15"/>
        <v>0</v>
      </c>
      <c r="AG16" s="19">
        <f t="shared" si="16"/>
        <v>0</v>
      </c>
      <c r="AH16" s="20">
        <f t="shared" si="3"/>
        <v>14520</v>
      </c>
    </row>
    <row r="17" spans="2:34" x14ac:dyDescent="0.3">
      <c r="B17" s="14">
        <f t="shared" si="17"/>
        <v>2036</v>
      </c>
      <c r="C17" s="18">
        <v>900</v>
      </c>
      <c r="D17" s="18">
        <v>2700</v>
      </c>
      <c r="E17" s="18">
        <v>0</v>
      </c>
      <c r="F17" s="18">
        <v>0</v>
      </c>
      <c r="G17" s="18">
        <v>1020</v>
      </c>
      <c r="H17" s="18">
        <v>300</v>
      </c>
      <c r="I17" s="18">
        <v>0</v>
      </c>
      <c r="J17" s="18">
        <v>420</v>
      </c>
      <c r="K17" s="18">
        <v>990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20">
        <f t="shared" si="0"/>
        <v>6330</v>
      </c>
      <c r="S17" s="14">
        <f t="shared" si="18"/>
        <v>2036</v>
      </c>
      <c r="T17" s="18">
        <f t="shared" si="4"/>
        <v>4770</v>
      </c>
      <c r="U17" s="18">
        <f t="shared" si="5"/>
        <v>7710</v>
      </c>
      <c r="V17" s="18">
        <f t="shared" si="6"/>
        <v>0</v>
      </c>
      <c r="W17" s="18">
        <f t="shared" si="7"/>
        <v>0</v>
      </c>
      <c r="X17" s="18">
        <f t="shared" si="8"/>
        <v>2220</v>
      </c>
      <c r="Y17" s="18">
        <f t="shared" si="9"/>
        <v>840</v>
      </c>
      <c r="Z17" s="18">
        <f t="shared" si="10"/>
        <v>1860</v>
      </c>
      <c r="AA17" s="18">
        <f t="shared" si="11"/>
        <v>2460</v>
      </c>
      <c r="AB17" s="18">
        <f t="shared" si="12"/>
        <v>990</v>
      </c>
      <c r="AC17" s="18">
        <f t="shared" si="13"/>
        <v>0</v>
      </c>
      <c r="AD17" s="18">
        <f t="shared" si="14"/>
        <v>0</v>
      </c>
      <c r="AE17" s="18">
        <f t="shared" si="14"/>
        <v>0</v>
      </c>
      <c r="AF17" s="18">
        <f t="shared" si="15"/>
        <v>0</v>
      </c>
      <c r="AG17" s="19">
        <f t="shared" si="16"/>
        <v>0</v>
      </c>
      <c r="AH17" s="20">
        <f t="shared" si="3"/>
        <v>20850</v>
      </c>
    </row>
    <row r="18" spans="2:34" x14ac:dyDescent="0.3">
      <c r="B18" s="14">
        <f t="shared" si="17"/>
        <v>2037</v>
      </c>
      <c r="C18" s="18">
        <v>240</v>
      </c>
      <c r="D18" s="18">
        <v>0</v>
      </c>
      <c r="E18" s="18">
        <v>0</v>
      </c>
      <c r="F18" s="18">
        <v>0</v>
      </c>
      <c r="G18" s="18">
        <v>1020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9">
        <v>0</v>
      </c>
      <c r="O18" s="19">
        <v>0</v>
      </c>
      <c r="P18" s="19">
        <v>0</v>
      </c>
      <c r="Q18" s="20">
        <f t="shared" si="0"/>
        <v>1560</v>
      </c>
      <c r="S18" s="14">
        <f t="shared" si="18"/>
        <v>2037</v>
      </c>
      <c r="T18" s="18">
        <f t="shared" si="4"/>
        <v>5010</v>
      </c>
      <c r="U18" s="18">
        <f t="shared" si="5"/>
        <v>7710</v>
      </c>
      <c r="V18" s="18">
        <f t="shared" si="6"/>
        <v>0</v>
      </c>
      <c r="W18" s="18">
        <f t="shared" si="7"/>
        <v>0</v>
      </c>
      <c r="X18" s="18">
        <f t="shared" si="8"/>
        <v>3240</v>
      </c>
      <c r="Y18" s="18">
        <f t="shared" si="9"/>
        <v>1140</v>
      </c>
      <c r="Z18" s="18">
        <f t="shared" si="10"/>
        <v>1860</v>
      </c>
      <c r="AA18" s="18">
        <f t="shared" si="11"/>
        <v>2460</v>
      </c>
      <c r="AB18" s="18">
        <f t="shared" si="12"/>
        <v>990</v>
      </c>
      <c r="AC18" s="18">
        <f t="shared" si="13"/>
        <v>0</v>
      </c>
      <c r="AD18" s="18">
        <f t="shared" si="14"/>
        <v>0</v>
      </c>
      <c r="AE18" s="18">
        <f t="shared" si="14"/>
        <v>0</v>
      </c>
      <c r="AF18" s="18">
        <f t="shared" si="15"/>
        <v>0</v>
      </c>
      <c r="AG18" s="19">
        <f t="shared" si="16"/>
        <v>0</v>
      </c>
      <c r="AH18" s="20">
        <f t="shared" si="3"/>
        <v>22410</v>
      </c>
    </row>
    <row r="19" spans="2:34" x14ac:dyDescent="0.3">
      <c r="B19" s="14">
        <f t="shared" si="17"/>
        <v>2038</v>
      </c>
      <c r="C19" s="18">
        <v>300</v>
      </c>
      <c r="D19" s="18">
        <v>0</v>
      </c>
      <c r="E19" s="18">
        <v>0</v>
      </c>
      <c r="F19" s="18">
        <v>0</v>
      </c>
      <c r="G19" s="18">
        <v>1020</v>
      </c>
      <c r="H19" s="18">
        <v>300</v>
      </c>
      <c r="I19" s="18">
        <v>0</v>
      </c>
      <c r="J19" s="18">
        <v>0</v>
      </c>
      <c r="K19" s="18">
        <v>480</v>
      </c>
      <c r="L19" s="18">
        <v>0</v>
      </c>
      <c r="M19" s="19">
        <v>0</v>
      </c>
      <c r="N19" s="19">
        <v>0</v>
      </c>
      <c r="O19" s="19">
        <v>0</v>
      </c>
      <c r="P19" s="19">
        <v>0</v>
      </c>
      <c r="Q19" s="20">
        <f t="shared" si="0"/>
        <v>2100</v>
      </c>
      <c r="S19" s="14">
        <f t="shared" si="18"/>
        <v>2038</v>
      </c>
      <c r="T19" s="18">
        <f t="shared" si="4"/>
        <v>5310</v>
      </c>
      <c r="U19" s="18">
        <f t="shared" si="5"/>
        <v>7710</v>
      </c>
      <c r="V19" s="18">
        <f t="shared" si="6"/>
        <v>0</v>
      </c>
      <c r="W19" s="18">
        <f t="shared" si="7"/>
        <v>0</v>
      </c>
      <c r="X19" s="18">
        <f t="shared" si="8"/>
        <v>4260</v>
      </c>
      <c r="Y19" s="18">
        <f t="shared" si="9"/>
        <v>1440</v>
      </c>
      <c r="Z19" s="18">
        <f t="shared" si="10"/>
        <v>1860</v>
      </c>
      <c r="AA19" s="18">
        <f t="shared" si="11"/>
        <v>2460</v>
      </c>
      <c r="AB19" s="18">
        <f t="shared" si="12"/>
        <v>1470</v>
      </c>
      <c r="AC19" s="18">
        <f t="shared" si="13"/>
        <v>0</v>
      </c>
      <c r="AD19" s="18">
        <f t="shared" si="14"/>
        <v>0</v>
      </c>
      <c r="AE19" s="18">
        <f t="shared" si="14"/>
        <v>0</v>
      </c>
      <c r="AF19" s="18">
        <f t="shared" si="15"/>
        <v>0</v>
      </c>
      <c r="AG19" s="19">
        <f t="shared" si="16"/>
        <v>0</v>
      </c>
      <c r="AH19" s="20">
        <f t="shared" si="3"/>
        <v>24510</v>
      </c>
    </row>
    <row r="20" spans="2:34" x14ac:dyDescent="0.3">
      <c r="B20" s="14">
        <f t="shared" si="17"/>
        <v>2039</v>
      </c>
      <c r="C20" s="18">
        <v>300</v>
      </c>
      <c r="D20" s="18">
        <v>870</v>
      </c>
      <c r="E20" s="18">
        <v>0</v>
      </c>
      <c r="F20" s="18">
        <v>0</v>
      </c>
      <c r="G20" s="18">
        <v>1020</v>
      </c>
      <c r="H20" s="18">
        <v>300</v>
      </c>
      <c r="I20" s="18">
        <v>0</v>
      </c>
      <c r="J20" s="18">
        <v>0</v>
      </c>
      <c r="K20" s="18">
        <v>0</v>
      </c>
      <c r="L20" s="18">
        <v>0</v>
      </c>
      <c r="M20" s="19">
        <v>0</v>
      </c>
      <c r="N20" s="19">
        <v>0</v>
      </c>
      <c r="O20" s="19">
        <v>0</v>
      </c>
      <c r="P20" s="19">
        <v>0</v>
      </c>
      <c r="Q20" s="20">
        <f t="shared" si="0"/>
        <v>2490</v>
      </c>
      <c r="S20" s="14">
        <f t="shared" si="18"/>
        <v>2039</v>
      </c>
      <c r="T20" s="18">
        <f t="shared" si="4"/>
        <v>5610</v>
      </c>
      <c r="U20" s="18">
        <f t="shared" si="5"/>
        <v>8580</v>
      </c>
      <c r="V20" s="18">
        <f t="shared" si="6"/>
        <v>0</v>
      </c>
      <c r="W20" s="18">
        <f t="shared" si="7"/>
        <v>0</v>
      </c>
      <c r="X20" s="18">
        <f t="shared" si="8"/>
        <v>5280</v>
      </c>
      <c r="Y20" s="18">
        <f t="shared" si="9"/>
        <v>1740</v>
      </c>
      <c r="Z20" s="18">
        <f t="shared" si="10"/>
        <v>1860</v>
      </c>
      <c r="AA20" s="18">
        <f t="shared" si="11"/>
        <v>2460</v>
      </c>
      <c r="AB20" s="18">
        <f t="shared" si="12"/>
        <v>1470</v>
      </c>
      <c r="AC20" s="18">
        <f t="shared" si="13"/>
        <v>0</v>
      </c>
      <c r="AD20" s="18">
        <f t="shared" si="14"/>
        <v>0</v>
      </c>
      <c r="AE20" s="18">
        <f t="shared" si="14"/>
        <v>0</v>
      </c>
      <c r="AF20" s="18">
        <f t="shared" si="15"/>
        <v>0</v>
      </c>
      <c r="AG20" s="19">
        <f t="shared" si="16"/>
        <v>0</v>
      </c>
      <c r="AH20" s="20">
        <f t="shared" si="3"/>
        <v>27000</v>
      </c>
    </row>
    <row r="21" spans="2:34" x14ac:dyDescent="0.3">
      <c r="B21" s="14">
        <f t="shared" si="17"/>
        <v>2040</v>
      </c>
      <c r="C21" s="18">
        <v>960</v>
      </c>
      <c r="D21" s="18">
        <v>0</v>
      </c>
      <c r="E21" s="18">
        <v>0</v>
      </c>
      <c r="F21" s="18">
        <v>0</v>
      </c>
      <c r="G21" s="18">
        <v>1020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9">
        <v>0</v>
      </c>
      <c r="O21" s="19">
        <v>0</v>
      </c>
      <c r="P21" s="19">
        <v>0</v>
      </c>
      <c r="Q21" s="20">
        <f t="shared" si="0"/>
        <v>2280</v>
      </c>
      <c r="S21" s="14">
        <f t="shared" si="18"/>
        <v>2040</v>
      </c>
      <c r="T21" s="18">
        <f t="shared" si="4"/>
        <v>6570</v>
      </c>
      <c r="U21" s="18">
        <f t="shared" si="5"/>
        <v>8580</v>
      </c>
      <c r="V21" s="18">
        <f t="shared" si="6"/>
        <v>0</v>
      </c>
      <c r="W21" s="18">
        <f t="shared" si="7"/>
        <v>0</v>
      </c>
      <c r="X21" s="18">
        <f t="shared" si="8"/>
        <v>6300</v>
      </c>
      <c r="Y21" s="18">
        <f t="shared" si="9"/>
        <v>2040</v>
      </c>
      <c r="Z21" s="18">
        <f t="shared" si="10"/>
        <v>1860</v>
      </c>
      <c r="AA21" s="18">
        <f t="shared" si="11"/>
        <v>2460</v>
      </c>
      <c r="AB21" s="18">
        <f t="shared" si="12"/>
        <v>1470</v>
      </c>
      <c r="AC21" s="18">
        <f t="shared" si="13"/>
        <v>0</v>
      </c>
      <c r="AD21" s="18">
        <f t="shared" si="14"/>
        <v>0</v>
      </c>
      <c r="AE21" s="18">
        <f t="shared" si="14"/>
        <v>0</v>
      </c>
      <c r="AF21" s="18">
        <f t="shared" si="15"/>
        <v>0</v>
      </c>
      <c r="AG21" s="19">
        <f t="shared" si="16"/>
        <v>0</v>
      </c>
      <c r="AH21" s="20">
        <f t="shared" si="3"/>
        <v>29280</v>
      </c>
    </row>
    <row r="22" spans="2:34" x14ac:dyDescent="0.3">
      <c r="B22" s="14">
        <f t="shared" si="17"/>
        <v>2041</v>
      </c>
      <c r="C22" s="18">
        <v>0</v>
      </c>
      <c r="D22" s="18">
        <v>0</v>
      </c>
      <c r="E22" s="18">
        <v>0</v>
      </c>
      <c r="F22" s="18">
        <v>0</v>
      </c>
      <c r="G22" s="18">
        <v>1020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9">
        <v>0</v>
      </c>
      <c r="O22" s="19">
        <v>0</v>
      </c>
      <c r="P22" s="19">
        <v>0</v>
      </c>
      <c r="Q22" s="20">
        <f t="shared" si="0"/>
        <v>1020</v>
      </c>
      <c r="S22" s="14">
        <f t="shared" si="18"/>
        <v>2041</v>
      </c>
      <c r="T22" s="18">
        <f t="shared" si="4"/>
        <v>6570</v>
      </c>
      <c r="U22" s="18">
        <f t="shared" si="5"/>
        <v>8580</v>
      </c>
      <c r="V22" s="18">
        <f t="shared" si="6"/>
        <v>0</v>
      </c>
      <c r="W22" s="18">
        <f t="shared" si="7"/>
        <v>0</v>
      </c>
      <c r="X22" s="18">
        <f t="shared" si="8"/>
        <v>7320</v>
      </c>
      <c r="Y22" s="18">
        <f t="shared" si="9"/>
        <v>2040</v>
      </c>
      <c r="Z22" s="18">
        <f t="shared" si="10"/>
        <v>1860</v>
      </c>
      <c r="AA22" s="18">
        <f t="shared" si="11"/>
        <v>2460</v>
      </c>
      <c r="AB22" s="18">
        <f t="shared" si="12"/>
        <v>1470</v>
      </c>
      <c r="AC22" s="18">
        <f t="shared" si="13"/>
        <v>0</v>
      </c>
      <c r="AD22" s="18">
        <f t="shared" si="14"/>
        <v>0</v>
      </c>
      <c r="AE22" s="18">
        <f t="shared" si="14"/>
        <v>0</v>
      </c>
      <c r="AF22" s="18">
        <f t="shared" si="15"/>
        <v>0</v>
      </c>
      <c r="AG22" s="19">
        <f t="shared" si="16"/>
        <v>0</v>
      </c>
      <c r="AH22" s="20">
        <f t="shared" si="3"/>
        <v>30300</v>
      </c>
    </row>
    <row r="23" spans="2:34" x14ac:dyDescent="0.3">
      <c r="B23" s="14">
        <f t="shared" si="17"/>
        <v>2042</v>
      </c>
      <c r="C23" s="18">
        <v>690</v>
      </c>
      <c r="D23" s="18">
        <v>0</v>
      </c>
      <c r="E23" s="18">
        <v>0</v>
      </c>
      <c r="F23" s="18">
        <v>0</v>
      </c>
      <c r="G23" s="18">
        <v>1020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9">
        <v>0</v>
      </c>
      <c r="O23" s="19">
        <v>0</v>
      </c>
      <c r="P23" s="19">
        <v>0</v>
      </c>
      <c r="Q23" s="20">
        <f t="shared" si="0"/>
        <v>1710</v>
      </c>
      <c r="S23" s="14">
        <f t="shared" si="18"/>
        <v>2042</v>
      </c>
      <c r="T23" s="18">
        <f t="shared" si="4"/>
        <v>7260</v>
      </c>
      <c r="U23" s="18">
        <f t="shared" si="5"/>
        <v>8580</v>
      </c>
      <c r="V23" s="18">
        <f t="shared" si="6"/>
        <v>0</v>
      </c>
      <c r="W23" s="18">
        <f t="shared" si="7"/>
        <v>0</v>
      </c>
      <c r="X23" s="18">
        <f t="shared" si="8"/>
        <v>8340</v>
      </c>
      <c r="Y23" s="18">
        <f t="shared" si="9"/>
        <v>2040</v>
      </c>
      <c r="Z23" s="18">
        <f t="shared" si="10"/>
        <v>1860</v>
      </c>
      <c r="AA23" s="18">
        <f t="shared" si="11"/>
        <v>2460</v>
      </c>
      <c r="AB23" s="18">
        <f t="shared" si="12"/>
        <v>1470</v>
      </c>
      <c r="AC23" s="18">
        <f t="shared" si="13"/>
        <v>0</v>
      </c>
      <c r="AD23" s="18">
        <f t="shared" ref="AD23:AE25" si="19">AD22+M23</f>
        <v>0</v>
      </c>
      <c r="AE23" s="18">
        <f t="shared" si="19"/>
        <v>0</v>
      </c>
      <c r="AF23" s="18">
        <f t="shared" si="15"/>
        <v>0</v>
      </c>
      <c r="AG23" s="19">
        <f t="shared" si="16"/>
        <v>0</v>
      </c>
      <c r="AH23" s="20">
        <f t="shared" si="3"/>
        <v>32010</v>
      </c>
    </row>
    <row r="24" spans="2:34" x14ac:dyDescent="0.3">
      <c r="B24" s="14">
        <f t="shared" si="17"/>
        <v>2043</v>
      </c>
      <c r="C24" s="18">
        <v>150</v>
      </c>
      <c r="D24" s="18">
        <v>0</v>
      </c>
      <c r="E24" s="18">
        <v>0</v>
      </c>
      <c r="F24" s="18">
        <v>0</v>
      </c>
      <c r="G24" s="18">
        <v>1020</v>
      </c>
      <c r="H24" s="18">
        <v>0</v>
      </c>
      <c r="I24" s="18">
        <v>0</v>
      </c>
      <c r="J24" s="18">
        <v>0</v>
      </c>
      <c r="K24" s="18">
        <v>420</v>
      </c>
      <c r="L24" s="18">
        <v>0</v>
      </c>
      <c r="M24" s="19">
        <v>0</v>
      </c>
      <c r="N24" s="19">
        <v>0</v>
      </c>
      <c r="O24" s="19">
        <v>0</v>
      </c>
      <c r="P24" s="19">
        <v>0</v>
      </c>
      <c r="Q24" s="20">
        <f t="shared" si="0"/>
        <v>1590</v>
      </c>
      <c r="S24" s="14">
        <f t="shared" si="18"/>
        <v>2043</v>
      </c>
      <c r="T24" s="18">
        <f t="shared" si="4"/>
        <v>7410</v>
      </c>
      <c r="U24" s="18">
        <f t="shared" si="5"/>
        <v>8580</v>
      </c>
      <c r="V24" s="18">
        <f t="shared" si="6"/>
        <v>0</v>
      </c>
      <c r="W24" s="18">
        <f t="shared" si="7"/>
        <v>0</v>
      </c>
      <c r="X24" s="18">
        <f t="shared" si="8"/>
        <v>9360</v>
      </c>
      <c r="Y24" s="18">
        <f t="shared" si="9"/>
        <v>2040</v>
      </c>
      <c r="Z24" s="18">
        <f t="shared" si="10"/>
        <v>1860</v>
      </c>
      <c r="AA24" s="18">
        <f t="shared" si="11"/>
        <v>2460</v>
      </c>
      <c r="AB24" s="18">
        <f t="shared" si="12"/>
        <v>1890</v>
      </c>
      <c r="AC24" s="18">
        <f t="shared" si="13"/>
        <v>0</v>
      </c>
      <c r="AD24" s="18">
        <f t="shared" si="19"/>
        <v>0</v>
      </c>
      <c r="AE24" s="18">
        <f t="shared" si="19"/>
        <v>0</v>
      </c>
      <c r="AF24" s="18">
        <f t="shared" si="15"/>
        <v>0</v>
      </c>
      <c r="AG24" s="19">
        <f t="shared" si="16"/>
        <v>0</v>
      </c>
      <c r="AH24" s="20">
        <f t="shared" si="3"/>
        <v>33600</v>
      </c>
    </row>
    <row r="25" spans="2:34" x14ac:dyDescent="0.3">
      <c r="B25" s="14">
        <f t="shared" si="17"/>
        <v>2044</v>
      </c>
      <c r="C25" s="18">
        <v>510</v>
      </c>
      <c r="D25" s="18">
        <v>0</v>
      </c>
      <c r="E25" s="18">
        <v>990</v>
      </c>
      <c r="F25" s="18">
        <v>0</v>
      </c>
      <c r="G25" s="18">
        <v>1020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9">
        <v>0</v>
      </c>
      <c r="O25" s="19">
        <v>0</v>
      </c>
      <c r="P25" s="19">
        <v>0</v>
      </c>
      <c r="Q25" s="20">
        <f t="shared" si="0"/>
        <v>2520</v>
      </c>
      <c r="S25" s="14">
        <f t="shared" si="18"/>
        <v>2044</v>
      </c>
      <c r="T25" s="18">
        <f t="shared" si="4"/>
        <v>7920</v>
      </c>
      <c r="U25" s="18">
        <f t="shared" si="5"/>
        <v>8580</v>
      </c>
      <c r="V25" s="18">
        <f t="shared" si="6"/>
        <v>990</v>
      </c>
      <c r="W25" s="18">
        <f t="shared" si="7"/>
        <v>0</v>
      </c>
      <c r="X25" s="18">
        <f t="shared" si="8"/>
        <v>10380</v>
      </c>
      <c r="Y25" s="18">
        <f t="shared" si="9"/>
        <v>2040</v>
      </c>
      <c r="Z25" s="18">
        <f t="shared" si="10"/>
        <v>1860</v>
      </c>
      <c r="AA25" s="18">
        <f t="shared" si="11"/>
        <v>2460</v>
      </c>
      <c r="AB25" s="18">
        <f t="shared" si="12"/>
        <v>1890</v>
      </c>
      <c r="AC25" s="18">
        <f t="shared" si="13"/>
        <v>0</v>
      </c>
      <c r="AD25" s="18">
        <f t="shared" si="19"/>
        <v>0</v>
      </c>
      <c r="AE25" s="18">
        <f t="shared" si="19"/>
        <v>0</v>
      </c>
      <c r="AF25" s="18">
        <f t="shared" si="15"/>
        <v>0</v>
      </c>
      <c r="AG25" s="19">
        <f t="shared" si="16"/>
        <v>0</v>
      </c>
      <c r="AH25" s="20">
        <f t="shared" si="3"/>
        <v>36120</v>
      </c>
    </row>
    <row r="26" spans="2:34" ht="15" thickBot="1" x14ac:dyDescent="0.35">
      <c r="B26" s="21"/>
      <c r="C26" s="22">
        <f t="shared" ref="C26:Q26" si="20">SUM(C6:C25)</f>
        <v>7920</v>
      </c>
      <c r="D26" s="22">
        <f t="shared" si="20"/>
        <v>8580</v>
      </c>
      <c r="E26" s="22">
        <f t="shared" si="20"/>
        <v>990</v>
      </c>
      <c r="F26" s="22">
        <f t="shared" si="20"/>
        <v>0</v>
      </c>
      <c r="G26" s="22">
        <f t="shared" si="20"/>
        <v>10380</v>
      </c>
      <c r="H26" s="22">
        <f t="shared" si="20"/>
        <v>2040</v>
      </c>
      <c r="I26" s="22">
        <f t="shared" si="20"/>
        <v>1860</v>
      </c>
      <c r="J26" s="22">
        <f t="shared" si="20"/>
        <v>2460</v>
      </c>
      <c r="K26" s="22">
        <f t="shared" si="20"/>
        <v>1890</v>
      </c>
      <c r="L26" s="22">
        <f t="shared" si="20"/>
        <v>0</v>
      </c>
      <c r="M26" s="22"/>
      <c r="N26" s="22"/>
      <c r="O26" s="22">
        <f t="shared" si="20"/>
        <v>0</v>
      </c>
      <c r="P26" s="23">
        <f t="shared" si="20"/>
        <v>0</v>
      </c>
      <c r="Q26" s="24">
        <f t="shared" si="20"/>
        <v>36120</v>
      </c>
      <c r="S26" s="21"/>
      <c r="T26" s="22">
        <f t="shared" ref="T26:AG26" si="21">T25</f>
        <v>7920</v>
      </c>
      <c r="U26" s="22">
        <f t="shared" si="21"/>
        <v>8580</v>
      </c>
      <c r="V26" s="22">
        <f t="shared" si="21"/>
        <v>990</v>
      </c>
      <c r="W26" s="22">
        <f t="shared" si="21"/>
        <v>0</v>
      </c>
      <c r="X26" s="22">
        <f t="shared" si="21"/>
        <v>10380</v>
      </c>
      <c r="Y26" s="22">
        <f t="shared" si="21"/>
        <v>2040</v>
      </c>
      <c r="Z26" s="22">
        <f t="shared" si="21"/>
        <v>1860</v>
      </c>
      <c r="AA26" s="22">
        <f t="shared" si="21"/>
        <v>2460</v>
      </c>
      <c r="AB26" s="22">
        <f t="shared" si="21"/>
        <v>1890</v>
      </c>
      <c r="AC26" s="22">
        <f t="shared" si="21"/>
        <v>0</v>
      </c>
      <c r="AD26" s="22">
        <f t="shared" ref="AD26:AE26" si="22">AD25</f>
        <v>0</v>
      </c>
      <c r="AE26" s="22">
        <f t="shared" si="22"/>
        <v>0</v>
      </c>
      <c r="AF26" s="22">
        <f t="shared" si="21"/>
        <v>0</v>
      </c>
      <c r="AG26" s="23">
        <f t="shared" si="21"/>
        <v>0</v>
      </c>
      <c r="AH26" s="24">
        <f t="shared" si="3"/>
        <v>36120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8" priority="1" operator="lessThan">
      <formula>1</formula>
    </cfRule>
  </conditionalFormatting>
  <pageMargins left="0.7" right="0.7" top="0.75" bottom="0.75" header="0.3" footer="0.3"/>
  <pageSetup scale="74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A60C2-82F8-4941-A517-F51908C12B95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1.44140625" style="3" customWidth="1"/>
    <col min="16" max="16" width="8.6640625" style="3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1.44140625" style="3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23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0</v>
      </c>
      <c r="Q6" s="17">
        <f t="shared" ref="Q6:Q26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AC11" si="6">V6+E7</f>
        <v>0</v>
      </c>
      <c r="W7" s="18">
        <f t="shared" si="6"/>
        <v>0</v>
      </c>
      <c r="X7" s="18">
        <f t="shared" si="6"/>
        <v>0</v>
      </c>
      <c r="Y7" s="18">
        <f t="shared" si="6"/>
        <v>0</v>
      </c>
      <c r="Z7" s="18">
        <f t="shared" si="6"/>
        <v>0</v>
      </c>
      <c r="AA7" s="18">
        <f t="shared" si="6"/>
        <v>0</v>
      </c>
      <c r="AB7" s="18">
        <f t="shared" si="6"/>
        <v>0</v>
      </c>
      <c r="AC7" s="18">
        <f t="shared" si="6"/>
        <v>0</v>
      </c>
      <c r="AD7" s="18">
        <f t="shared" ref="AD7:AE22" si="7">AD6+M7</f>
        <v>0</v>
      </c>
      <c r="AE7" s="18">
        <f t="shared" si="7"/>
        <v>0</v>
      </c>
      <c r="AF7" s="18">
        <f t="shared" ref="AF7:AG11" si="8">AF6+O7</f>
        <v>0</v>
      </c>
      <c r="AG7" s="19">
        <f t="shared" si="8"/>
        <v>0</v>
      </c>
      <c r="AH7" s="20">
        <f t="shared" si="3"/>
        <v>0</v>
      </c>
    </row>
    <row r="8" spans="1:34" x14ac:dyDescent="0.3">
      <c r="B8" s="14">
        <f t="shared" ref="B8:B25" si="9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f t="shared" si="0"/>
        <v>0</v>
      </c>
      <c r="S8" s="14">
        <f t="shared" ref="S8:S25" si="10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6"/>
        <v>0</v>
      </c>
      <c r="X8" s="18">
        <f t="shared" si="6"/>
        <v>0</v>
      </c>
      <c r="Y8" s="18">
        <f t="shared" si="6"/>
        <v>0</v>
      </c>
      <c r="Z8" s="18">
        <f t="shared" si="6"/>
        <v>0</v>
      </c>
      <c r="AA8" s="18">
        <f t="shared" si="6"/>
        <v>0</v>
      </c>
      <c r="AB8" s="18">
        <f t="shared" si="6"/>
        <v>0</v>
      </c>
      <c r="AC8" s="18">
        <f t="shared" si="6"/>
        <v>0</v>
      </c>
      <c r="AD8" s="18">
        <f t="shared" si="7"/>
        <v>0</v>
      </c>
      <c r="AE8" s="18">
        <f t="shared" si="7"/>
        <v>0</v>
      </c>
      <c r="AF8" s="18">
        <f t="shared" si="8"/>
        <v>0</v>
      </c>
      <c r="AG8" s="19">
        <f t="shared" si="8"/>
        <v>0</v>
      </c>
      <c r="AH8" s="20">
        <f t="shared" si="3"/>
        <v>0</v>
      </c>
    </row>
    <row r="9" spans="1:34" x14ac:dyDescent="0.3">
      <c r="B9" s="14">
        <f t="shared" si="9"/>
        <v>2028</v>
      </c>
      <c r="C9" s="18">
        <v>0</v>
      </c>
      <c r="D9" s="18">
        <v>0</v>
      </c>
      <c r="E9" s="18">
        <v>0</v>
      </c>
      <c r="F9" s="18">
        <v>0</v>
      </c>
      <c r="G9" s="18">
        <v>1500</v>
      </c>
      <c r="H9" s="18">
        <v>0</v>
      </c>
      <c r="I9" s="18">
        <v>1200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0</v>
      </c>
      <c r="Q9" s="20">
        <f t="shared" si="0"/>
        <v>2700</v>
      </c>
      <c r="S9" s="14">
        <f t="shared" si="10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6"/>
        <v>0</v>
      </c>
      <c r="X9" s="18">
        <f t="shared" si="6"/>
        <v>1500</v>
      </c>
      <c r="Y9" s="18">
        <f t="shared" si="6"/>
        <v>0</v>
      </c>
      <c r="Z9" s="18">
        <f t="shared" si="6"/>
        <v>1200</v>
      </c>
      <c r="AA9" s="18">
        <f t="shared" si="6"/>
        <v>0</v>
      </c>
      <c r="AB9" s="18">
        <f t="shared" si="6"/>
        <v>0</v>
      </c>
      <c r="AC9" s="18">
        <f t="shared" si="6"/>
        <v>0</v>
      </c>
      <c r="AD9" s="18">
        <f t="shared" si="7"/>
        <v>0</v>
      </c>
      <c r="AE9" s="18">
        <f t="shared" si="7"/>
        <v>0</v>
      </c>
      <c r="AF9" s="18">
        <f t="shared" si="8"/>
        <v>0</v>
      </c>
      <c r="AG9" s="19">
        <f t="shared" si="8"/>
        <v>0</v>
      </c>
      <c r="AH9" s="20">
        <f t="shared" si="3"/>
        <v>2700</v>
      </c>
    </row>
    <row r="10" spans="1:34" x14ac:dyDescent="0.3">
      <c r="B10" s="14">
        <f t="shared" si="9"/>
        <v>2029</v>
      </c>
      <c r="C10" s="18">
        <v>300</v>
      </c>
      <c r="D10" s="18">
        <v>900</v>
      </c>
      <c r="E10" s="18">
        <v>0</v>
      </c>
      <c r="F10" s="18">
        <v>0</v>
      </c>
      <c r="G10" s="18">
        <v>1500</v>
      </c>
      <c r="H10" s="18">
        <v>0</v>
      </c>
      <c r="I10" s="18">
        <v>900</v>
      </c>
      <c r="J10" s="18">
        <v>900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0</v>
      </c>
      <c r="Q10" s="20">
        <f t="shared" si="0"/>
        <v>4500</v>
      </c>
      <c r="S10" s="14">
        <f t="shared" si="10"/>
        <v>2029</v>
      </c>
      <c r="T10" s="18">
        <f t="shared" si="4"/>
        <v>300</v>
      </c>
      <c r="U10" s="18">
        <f t="shared" si="5"/>
        <v>900</v>
      </c>
      <c r="V10" s="18">
        <f t="shared" si="6"/>
        <v>0</v>
      </c>
      <c r="W10" s="18">
        <f t="shared" si="6"/>
        <v>0</v>
      </c>
      <c r="X10" s="18">
        <f t="shared" si="6"/>
        <v>3000</v>
      </c>
      <c r="Y10" s="18">
        <f t="shared" si="6"/>
        <v>0</v>
      </c>
      <c r="Z10" s="18">
        <f t="shared" si="6"/>
        <v>2100</v>
      </c>
      <c r="AA10" s="18">
        <f t="shared" si="6"/>
        <v>900</v>
      </c>
      <c r="AB10" s="18">
        <f t="shared" si="6"/>
        <v>0</v>
      </c>
      <c r="AC10" s="18">
        <f t="shared" si="6"/>
        <v>0</v>
      </c>
      <c r="AD10" s="18">
        <f t="shared" si="7"/>
        <v>0</v>
      </c>
      <c r="AE10" s="18">
        <f t="shared" si="7"/>
        <v>0</v>
      </c>
      <c r="AF10" s="18">
        <f t="shared" si="8"/>
        <v>0</v>
      </c>
      <c r="AG10" s="19">
        <f t="shared" si="8"/>
        <v>0</v>
      </c>
      <c r="AH10" s="20">
        <f t="shared" si="3"/>
        <v>7200</v>
      </c>
    </row>
    <row r="11" spans="1:34" x14ac:dyDescent="0.3">
      <c r="B11" s="14">
        <f t="shared" si="9"/>
        <v>2030</v>
      </c>
      <c r="C11" s="18">
        <v>900</v>
      </c>
      <c r="D11" s="18">
        <v>1500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0</v>
      </c>
      <c r="Q11" s="20">
        <f t="shared" si="0"/>
        <v>2400</v>
      </c>
      <c r="S11" s="14">
        <f t="shared" si="10"/>
        <v>2030</v>
      </c>
      <c r="T11" s="18">
        <f t="shared" si="4"/>
        <v>1200</v>
      </c>
      <c r="U11" s="18">
        <f t="shared" si="5"/>
        <v>2400</v>
      </c>
      <c r="V11" s="18">
        <f t="shared" si="6"/>
        <v>0</v>
      </c>
      <c r="W11" s="18">
        <f t="shared" si="6"/>
        <v>0</v>
      </c>
      <c r="X11" s="18">
        <f t="shared" si="6"/>
        <v>3000</v>
      </c>
      <c r="Y11" s="18">
        <f t="shared" si="6"/>
        <v>0</v>
      </c>
      <c r="Z11" s="18">
        <f t="shared" si="6"/>
        <v>2100</v>
      </c>
      <c r="AA11" s="18">
        <f t="shared" si="6"/>
        <v>900</v>
      </c>
      <c r="AB11" s="18">
        <f t="shared" si="6"/>
        <v>0</v>
      </c>
      <c r="AC11" s="18">
        <f t="shared" si="6"/>
        <v>0</v>
      </c>
      <c r="AD11" s="18">
        <f t="shared" si="7"/>
        <v>0</v>
      </c>
      <c r="AE11" s="18">
        <f t="shared" si="7"/>
        <v>0</v>
      </c>
      <c r="AF11" s="18">
        <f t="shared" si="8"/>
        <v>0</v>
      </c>
      <c r="AG11" s="19">
        <f t="shared" si="8"/>
        <v>0</v>
      </c>
      <c r="AH11" s="20">
        <f t="shared" si="3"/>
        <v>9600</v>
      </c>
    </row>
    <row r="12" spans="1:34" x14ac:dyDescent="0.3">
      <c r="B12" s="14">
        <f t="shared" si="9"/>
        <v>2031</v>
      </c>
      <c r="C12" s="18">
        <v>300</v>
      </c>
      <c r="D12" s="18">
        <v>2700</v>
      </c>
      <c r="E12" s="18">
        <v>0</v>
      </c>
      <c r="F12" s="18">
        <v>0</v>
      </c>
      <c r="G12" s="18">
        <v>900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0</v>
      </c>
      <c r="Q12" s="20">
        <f t="shared" si="0"/>
        <v>3900</v>
      </c>
      <c r="S12" s="14">
        <f t="shared" si="10"/>
        <v>2031</v>
      </c>
      <c r="T12" s="18">
        <f t="shared" si="4"/>
        <v>1500</v>
      </c>
      <c r="U12" s="18">
        <f t="shared" si="5"/>
        <v>5100</v>
      </c>
      <c r="V12" s="18">
        <f t="shared" ref="V12:V25" si="11">V11+E12</f>
        <v>0</v>
      </c>
      <c r="W12" s="18">
        <f t="shared" ref="W12:W25" si="12">W11+F12</f>
        <v>0</v>
      </c>
      <c r="X12" s="18">
        <f t="shared" ref="X12:X25" si="13">X11+G12</f>
        <v>3900</v>
      </c>
      <c r="Y12" s="18">
        <f t="shared" ref="Y12:Y25" si="14">Y11+H12</f>
        <v>0</v>
      </c>
      <c r="Z12" s="18">
        <f t="shared" ref="Z12:Z25" si="15">Z11+I12</f>
        <v>2100</v>
      </c>
      <c r="AA12" s="18">
        <f t="shared" ref="AA12:AA25" si="16">AA11+J12</f>
        <v>900</v>
      </c>
      <c r="AB12" s="18">
        <f t="shared" ref="AB12:AB25" si="17">AB11+K12</f>
        <v>0</v>
      </c>
      <c r="AC12" s="18">
        <f t="shared" ref="AC12:AC25" si="18">AC11+L12</f>
        <v>0</v>
      </c>
      <c r="AD12" s="18">
        <f t="shared" si="7"/>
        <v>0</v>
      </c>
      <c r="AE12" s="18">
        <f t="shared" si="7"/>
        <v>0</v>
      </c>
      <c r="AF12" s="18">
        <f t="shared" ref="AF12:AF25" si="19">AF11+O12</f>
        <v>0</v>
      </c>
      <c r="AG12" s="19">
        <f t="shared" ref="AG12:AG25" si="20">AG11+P12</f>
        <v>0</v>
      </c>
      <c r="AH12" s="20">
        <f t="shared" si="3"/>
        <v>13500</v>
      </c>
    </row>
    <row r="13" spans="1:34" x14ac:dyDescent="0.3">
      <c r="B13" s="14">
        <f t="shared" si="9"/>
        <v>2032</v>
      </c>
      <c r="C13" s="18">
        <v>600</v>
      </c>
      <c r="D13" s="18">
        <v>0</v>
      </c>
      <c r="E13" s="18">
        <v>0</v>
      </c>
      <c r="F13" s="18">
        <v>0</v>
      </c>
      <c r="G13" s="18">
        <v>1500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0</v>
      </c>
      <c r="Q13" s="20">
        <f t="shared" si="0"/>
        <v>2100</v>
      </c>
      <c r="S13" s="14">
        <f t="shared" si="10"/>
        <v>2032</v>
      </c>
      <c r="T13" s="18">
        <f t="shared" si="4"/>
        <v>2100</v>
      </c>
      <c r="U13" s="18">
        <f t="shared" si="5"/>
        <v>5100</v>
      </c>
      <c r="V13" s="18">
        <f t="shared" si="11"/>
        <v>0</v>
      </c>
      <c r="W13" s="18">
        <f t="shared" si="12"/>
        <v>0</v>
      </c>
      <c r="X13" s="18">
        <f t="shared" si="13"/>
        <v>5400</v>
      </c>
      <c r="Y13" s="18">
        <f t="shared" si="14"/>
        <v>0</v>
      </c>
      <c r="Z13" s="18">
        <f t="shared" si="15"/>
        <v>2100</v>
      </c>
      <c r="AA13" s="18">
        <f t="shared" si="16"/>
        <v>900</v>
      </c>
      <c r="AB13" s="18">
        <f t="shared" si="17"/>
        <v>0</v>
      </c>
      <c r="AC13" s="18">
        <f t="shared" si="18"/>
        <v>0</v>
      </c>
      <c r="AD13" s="18">
        <f t="shared" si="7"/>
        <v>0</v>
      </c>
      <c r="AE13" s="18">
        <f t="shared" si="7"/>
        <v>0</v>
      </c>
      <c r="AF13" s="18">
        <f t="shared" si="19"/>
        <v>0</v>
      </c>
      <c r="AG13" s="19">
        <f t="shared" si="20"/>
        <v>0</v>
      </c>
      <c r="AH13" s="20">
        <f t="shared" si="3"/>
        <v>15600</v>
      </c>
    </row>
    <row r="14" spans="1:34" x14ac:dyDescent="0.3">
      <c r="B14" s="14">
        <f t="shared" si="9"/>
        <v>2033</v>
      </c>
      <c r="C14" s="18">
        <v>600</v>
      </c>
      <c r="D14" s="18">
        <v>0</v>
      </c>
      <c r="E14" s="18">
        <v>0</v>
      </c>
      <c r="F14" s="18">
        <v>0</v>
      </c>
      <c r="G14" s="18">
        <v>1500</v>
      </c>
      <c r="H14" s="18">
        <v>300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0</v>
      </c>
      <c r="Q14" s="20">
        <f t="shared" si="0"/>
        <v>2400</v>
      </c>
      <c r="S14" s="14">
        <f t="shared" si="10"/>
        <v>2033</v>
      </c>
      <c r="T14" s="18">
        <f t="shared" si="4"/>
        <v>2700</v>
      </c>
      <c r="U14" s="18">
        <f t="shared" si="5"/>
        <v>5100</v>
      </c>
      <c r="V14" s="18">
        <f t="shared" si="11"/>
        <v>0</v>
      </c>
      <c r="W14" s="18">
        <f t="shared" si="12"/>
        <v>0</v>
      </c>
      <c r="X14" s="18">
        <f t="shared" si="13"/>
        <v>6900</v>
      </c>
      <c r="Y14" s="18">
        <f t="shared" si="14"/>
        <v>300</v>
      </c>
      <c r="Z14" s="18">
        <f t="shared" si="15"/>
        <v>2100</v>
      </c>
      <c r="AA14" s="18">
        <f t="shared" si="16"/>
        <v>900</v>
      </c>
      <c r="AB14" s="18">
        <f t="shared" si="17"/>
        <v>0</v>
      </c>
      <c r="AC14" s="18">
        <f t="shared" si="18"/>
        <v>0</v>
      </c>
      <c r="AD14" s="18">
        <f t="shared" si="7"/>
        <v>0</v>
      </c>
      <c r="AE14" s="18">
        <f t="shared" si="7"/>
        <v>0</v>
      </c>
      <c r="AF14" s="18">
        <f t="shared" si="19"/>
        <v>0</v>
      </c>
      <c r="AG14" s="19">
        <f t="shared" si="20"/>
        <v>0</v>
      </c>
      <c r="AH14" s="20">
        <f t="shared" si="3"/>
        <v>18000</v>
      </c>
    </row>
    <row r="15" spans="1:34" x14ac:dyDescent="0.3">
      <c r="B15" s="14">
        <f t="shared" si="9"/>
        <v>2034</v>
      </c>
      <c r="C15" s="18">
        <v>600</v>
      </c>
      <c r="D15" s="18">
        <v>0</v>
      </c>
      <c r="E15" s="18">
        <v>0</v>
      </c>
      <c r="F15" s="18">
        <v>0</v>
      </c>
      <c r="G15" s="18">
        <v>1500</v>
      </c>
      <c r="H15" s="18">
        <v>300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9">
        <v>0</v>
      </c>
      <c r="Q15" s="20">
        <f t="shared" si="0"/>
        <v>2400</v>
      </c>
      <c r="S15" s="14">
        <f t="shared" si="10"/>
        <v>2034</v>
      </c>
      <c r="T15" s="18">
        <f t="shared" si="4"/>
        <v>3300</v>
      </c>
      <c r="U15" s="18">
        <f t="shared" si="5"/>
        <v>5100</v>
      </c>
      <c r="V15" s="18">
        <f t="shared" si="11"/>
        <v>0</v>
      </c>
      <c r="W15" s="18">
        <f t="shared" si="12"/>
        <v>0</v>
      </c>
      <c r="X15" s="18">
        <f t="shared" si="13"/>
        <v>8400</v>
      </c>
      <c r="Y15" s="18">
        <f t="shared" si="14"/>
        <v>600</v>
      </c>
      <c r="Z15" s="18">
        <f t="shared" si="15"/>
        <v>2100</v>
      </c>
      <c r="AA15" s="18">
        <f t="shared" si="16"/>
        <v>900</v>
      </c>
      <c r="AB15" s="18">
        <f t="shared" si="17"/>
        <v>0</v>
      </c>
      <c r="AC15" s="18">
        <f t="shared" si="18"/>
        <v>0</v>
      </c>
      <c r="AD15" s="18">
        <f t="shared" si="7"/>
        <v>0</v>
      </c>
      <c r="AE15" s="18">
        <f t="shared" si="7"/>
        <v>0</v>
      </c>
      <c r="AF15" s="18">
        <f t="shared" si="19"/>
        <v>0</v>
      </c>
      <c r="AG15" s="19">
        <f t="shared" si="20"/>
        <v>0</v>
      </c>
      <c r="AH15" s="20">
        <f t="shared" si="3"/>
        <v>20400</v>
      </c>
    </row>
    <row r="16" spans="1:34" x14ac:dyDescent="0.3">
      <c r="B16" s="14">
        <f t="shared" si="9"/>
        <v>2035</v>
      </c>
      <c r="C16" s="18">
        <v>600</v>
      </c>
      <c r="D16" s="18">
        <v>1800</v>
      </c>
      <c r="E16" s="18">
        <v>0</v>
      </c>
      <c r="F16" s="18">
        <v>0</v>
      </c>
      <c r="G16" s="18">
        <v>1500</v>
      </c>
      <c r="H16" s="18">
        <v>300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9">
        <v>0</v>
      </c>
      <c r="Q16" s="20">
        <f t="shared" si="0"/>
        <v>4200</v>
      </c>
      <c r="S16" s="14">
        <f t="shared" si="10"/>
        <v>2035</v>
      </c>
      <c r="T16" s="18">
        <f t="shared" si="4"/>
        <v>3900</v>
      </c>
      <c r="U16" s="18">
        <f t="shared" si="5"/>
        <v>6900</v>
      </c>
      <c r="V16" s="18">
        <f t="shared" si="11"/>
        <v>0</v>
      </c>
      <c r="W16" s="18">
        <f t="shared" si="12"/>
        <v>0</v>
      </c>
      <c r="X16" s="18">
        <f t="shared" si="13"/>
        <v>9900</v>
      </c>
      <c r="Y16" s="18">
        <f t="shared" si="14"/>
        <v>900</v>
      </c>
      <c r="Z16" s="18">
        <f t="shared" si="15"/>
        <v>2100</v>
      </c>
      <c r="AA16" s="18">
        <f t="shared" si="16"/>
        <v>900</v>
      </c>
      <c r="AB16" s="18">
        <f t="shared" si="17"/>
        <v>0</v>
      </c>
      <c r="AC16" s="18">
        <f t="shared" si="18"/>
        <v>0</v>
      </c>
      <c r="AD16" s="18">
        <f t="shared" si="7"/>
        <v>0</v>
      </c>
      <c r="AE16" s="18">
        <f t="shared" si="7"/>
        <v>0</v>
      </c>
      <c r="AF16" s="18">
        <f t="shared" si="19"/>
        <v>0</v>
      </c>
      <c r="AG16" s="19">
        <f t="shared" si="20"/>
        <v>0</v>
      </c>
      <c r="AH16" s="20">
        <f t="shared" si="3"/>
        <v>24600</v>
      </c>
    </row>
    <row r="17" spans="2:34" x14ac:dyDescent="0.3">
      <c r="B17" s="14">
        <f t="shared" si="9"/>
        <v>2036</v>
      </c>
      <c r="C17" s="18">
        <v>600</v>
      </c>
      <c r="D17" s="18">
        <v>2400</v>
      </c>
      <c r="E17" s="18">
        <v>0</v>
      </c>
      <c r="F17" s="18">
        <v>0</v>
      </c>
      <c r="G17" s="18">
        <v>1500</v>
      </c>
      <c r="H17" s="18">
        <v>300</v>
      </c>
      <c r="I17" s="18">
        <v>0</v>
      </c>
      <c r="J17" s="18">
        <v>2100</v>
      </c>
      <c r="K17" s="18">
        <v>900</v>
      </c>
      <c r="L17" s="18">
        <v>0</v>
      </c>
      <c r="M17" s="18">
        <v>0</v>
      </c>
      <c r="N17" s="18">
        <v>0</v>
      </c>
      <c r="O17" s="18">
        <v>0</v>
      </c>
      <c r="P17" s="19">
        <v>0</v>
      </c>
      <c r="Q17" s="20">
        <f t="shared" si="0"/>
        <v>7800</v>
      </c>
      <c r="S17" s="14">
        <f t="shared" si="10"/>
        <v>2036</v>
      </c>
      <c r="T17" s="18">
        <f t="shared" si="4"/>
        <v>4500</v>
      </c>
      <c r="U17" s="18">
        <f t="shared" si="5"/>
        <v>9300</v>
      </c>
      <c r="V17" s="18">
        <f t="shared" si="11"/>
        <v>0</v>
      </c>
      <c r="W17" s="18">
        <f t="shared" si="12"/>
        <v>0</v>
      </c>
      <c r="X17" s="18">
        <f t="shared" si="13"/>
        <v>11400</v>
      </c>
      <c r="Y17" s="18">
        <f t="shared" si="14"/>
        <v>1200</v>
      </c>
      <c r="Z17" s="18">
        <f t="shared" si="15"/>
        <v>2100</v>
      </c>
      <c r="AA17" s="18">
        <f t="shared" si="16"/>
        <v>3000</v>
      </c>
      <c r="AB17" s="18">
        <f t="shared" si="17"/>
        <v>900</v>
      </c>
      <c r="AC17" s="18">
        <f t="shared" si="18"/>
        <v>0</v>
      </c>
      <c r="AD17" s="18">
        <f t="shared" si="7"/>
        <v>0</v>
      </c>
      <c r="AE17" s="18">
        <f t="shared" si="7"/>
        <v>0</v>
      </c>
      <c r="AF17" s="18">
        <f t="shared" si="19"/>
        <v>0</v>
      </c>
      <c r="AG17" s="19">
        <f t="shared" si="20"/>
        <v>0</v>
      </c>
      <c r="AH17" s="20">
        <f t="shared" si="3"/>
        <v>32400</v>
      </c>
    </row>
    <row r="18" spans="2:34" x14ac:dyDescent="0.3">
      <c r="B18" s="14">
        <f t="shared" si="9"/>
        <v>2037</v>
      </c>
      <c r="C18" s="18">
        <v>300</v>
      </c>
      <c r="D18" s="18">
        <v>0</v>
      </c>
      <c r="E18" s="18">
        <v>0</v>
      </c>
      <c r="F18" s="18">
        <v>0</v>
      </c>
      <c r="G18" s="18">
        <v>1500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0</v>
      </c>
      <c r="Q18" s="20">
        <f t="shared" si="0"/>
        <v>2100</v>
      </c>
      <c r="S18" s="14">
        <f t="shared" si="10"/>
        <v>2037</v>
      </c>
      <c r="T18" s="18">
        <f t="shared" si="4"/>
        <v>4800</v>
      </c>
      <c r="U18" s="18">
        <f t="shared" si="5"/>
        <v>9300</v>
      </c>
      <c r="V18" s="18">
        <f t="shared" si="11"/>
        <v>0</v>
      </c>
      <c r="W18" s="18">
        <f t="shared" si="12"/>
        <v>0</v>
      </c>
      <c r="X18" s="18">
        <f t="shared" si="13"/>
        <v>12900</v>
      </c>
      <c r="Y18" s="18">
        <f t="shared" si="14"/>
        <v>1500</v>
      </c>
      <c r="Z18" s="18">
        <f t="shared" si="15"/>
        <v>2100</v>
      </c>
      <c r="AA18" s="18">
        <f t="shared" si="16"/>
        <v>3000</v>
      </c>
      <c r="AB18" s="18">
        <f t="shared" si="17"/>
        <v>900</v>
      </c>
      <c r="AC18" s="18">
        <f t="shared" si="18"/>
        <v>0</v>
      </c>
      <c r="AD18" s="18">
        <f t="shared" si="7"/>
        <v>0</v>
      </c>
      <c r="AE18" s="18">
        <f t="shared" si="7"/>
        <v>0</v>
      </c>
      <c r="AF18" s="18">
        <f t="shared" si="19"/>
        <v>0</v>
      </c>
      <c r="AG18" s="19">
        <f t="shared" si="20"/>
        <v>0</v>
      </c>
      <c r="AH18" s="20">
        <f t="shared" si="3"/>
        <v>34500</v>
      </c>
    </row>
    <row r="19" spans="2:34" x14ac:dyDescent="0.3">
      <c r="B19" s="14">
        <f t="shared" si="9"/>
        <v>2038</v>
      </c>
      <c r="C19" s="18">
        <v>300</v>
      </c>
      <c r="D19" s="18">
        <v>0</v>
      </c>
      <c r="E19" s="18">
        <v>0</v>
      </c>
      <c r="F19" s="18">
        <v>0</v>
      </c>
      <c r="G19" s="18">
        <v>1500</v>
      </c>
      <c r="H19" s="18">
        <v>300</v>
      </c>
      <c r="I19" s="18">
        <v>0</v>
      </c>
      <c r="J19" s="18">
        <v>0</v>
      </c>
      <c r="K19" s="18">
        <v>600</v>
      </c>
      <c r="L19" s="18">
        <v>0</v>
      </c>
      <c r="M19" s="18">
        <v>0</v>
      </c>
      <c r="N19" s="18">
        <v>0</v>
      </c>
      <c r="O19" s="18">
        <v>0</v>
      </c>
      <c r="P19" s="19">
        <v>0</v>
      </c>
      <c r="Q19" s="20">
        <f t="shared" si="0"/>
        <v>2700</v>
      </c>
      <c r="S19" s="14">
        <f t="shared" si="10"/>
        <v>2038</v>
      </c>
      <c r="T19" s="18">
        <f t="shared" si="4"/>
        <v>5100</v>
      </c>
      <c r="U19" s="18">
        <f t="shared" si="5"/>
        <v>9300</v>
      </c>
      <c r="V19" s="18">
        <f t="shared" si="11"/>
        <v>0</v>
      </c>
      <c r="W19" s="18">
        <f t="shared" si="12"/>
        <v>0</v>
      </c>
      <c r="X19" s="18">
        <f t="shared" si="13"/>
        <v>14400</v>
      </c>
      <c r="Y19" s="18">
        <f t="shared" si="14"/>
        <v>1800</v>
      </c>
      <c r="Z19" s="18">
        <f t="shared" si="15"/>
        <v>2100</v>
      </c>
      <c r="AA19" s="18">
        <f t="shared" si="16"/>
        <v>3000</v>
      </c>
      <c r="AB19" s="18">
        <f t="shared" si="17"/>
        <v>1500</v>
      </c>
      <c r="AC19" s="18">
        <f t="shared" si="18"/>
        <v>0</v>
      </c>
      <c r="AD19" s="18">
        <f t="shared" si="7"/>
        <v>0</v>
      </c>
      <c r="AE19" s="18">
        <f t="shared" si="7"/>
        <v>0</v>
      </c>
      <c r="AF19" s="18">
        <f t="shared" si="19"/>
        <v>0</v>
      </c>
      <c r="AG19" s="19">
        <f t="shared" si="20"/>
        <v>0</v>
      </c>
      <c r="AH19" s="20">
        <f t="shared" si="3"/>
        <v>37200</v>
      </c>
    </row>
    <row r="20" spans="2:34" x14ac:dyDescent="0.3">
      <c r="B20" s="14">
        <f t="shared" si="9"/>
        <v>2039</v>
      </c>
      <c r="C20" s="18">
        <v>300</v>
      </c>
      <c r="D20" s="18">
        <v>1200</v>
      </c>
      <c r="E20" s="18">
        <v>0</v>
      </c>
      <c r="F20" s="18">
        <v>0</v>
      </c>
      <c r="G20" s="18">
        <v>1500</v>
      </c>
      <c r="H20" s="18">
        <v>300</v>
      </c>
      <c r="I20" s="18">
        <v>0</v>
      </c>
      <c r="J20" s="18">
        <v>0</v>
      </c>
      <c r="K20" s="18">
        <v>900</v>
      </c>
      <c r="L20" s="18">
        <v>0</v>
      </c>
      <c r="M20" s="18">
        <v>0</v>
      </c>
      <c r="N20" s="18">
        <v>0</v>
      </c>
      <c r="O20" s="18">
        <v>0</v>
      </c>
      <c r="P20" s="19">
        <v>0</v>
      </c>
      <c r="Q20" s="20">
        <f t="shared" si="0"/>
        <v>4200</v>
      </c>
      <c r="S20" s="14">
        <f t="shared" si="10"/>
        <v>2039</v>
      </c>
      <c r="T20" s="18">
        <f t="shared" si="4"/>
        <v>5400</v>
      </c>
      <c r="U20" s="18">
        <f t="shared" si="5"/>
        <v>10500</v>
      </c>
      <c r="V20" s="18">
        <f t="shared" si="11"/>
        <v>0</v>
      </c>
      <c r="W20" s="18">
        <f t="shared" si="12"/>
        <v>0</v>
      </c>
      <c r="X20" s="18">
        <f t="shared" si="13"/>
        <v>15900</v>
      </c>
      <c r="Y20" s="18">
        <f t="shared" si="14"/>
        <v>2100</v>
      </c>
      <c r="Z20" s="18">
        <f t="shared" si="15"/>
        <v>2100</v>
      </c>
      <c r="AA20" s="18">
        <f t="shared" si="16"/>
        <v>3000</v>
      </c>
      <c r="AB20" s="18">
        <f t="shared" si="17"/>
        <v>2400</v>
      </c>
      <c r="AC20" s="18">
        <f t="shared" si="18"/>
        <v>0</v>
      </c>
      <c r="AD20" s="18">
        <f t="shared" si="7"/>
        <v>0</v>
      </c>
      <c r="AE20" s="18">
        <f t="shared" si="7"/>
        <v>0</v>
      </c>
      <c r="AF20" s="18">
        <f t="shared" si="19"/>
        <v>0</v>
      </c>
      <c r="AG20" s="19">
        <f t="shared" si="20"/>
        <v>0</v>
      </c>
      <c r="AH20" s="20">
        <f t="shared" si="3"/>
        <v>41400</v>
      </c>
    </row>
    <row r="21" spans="2:34" x14ac:dyDescent="0.3">
      <c r="B21" s="14">
        <f t="shared" si="9"/>
        <v>2040</v>
      </c>
      <c r="C21" s="18">
        <v>900</v>
      </c>
      <c r="D21" s="18">
        <v>0</v>
      </c>
      <c r="E21" s="18">
        <v>0</v>
      </c>
      <c r="F21" s="18">
        <v>0</v>
      </c>
      <c r="G21" s="18">
        <v>1500</v>
      </c>
      <c r="H21" s="18">
        <v>300</v>
      </c>
      <c r="I21" s="18">
        <v>0</v>
      </c>
      <c r="J21" s="18">
        <v>0</v>
      </c>
      <c r="K21" s="18">
        <v>300</v>
      </c>
      <c r="L21" s="18">
        <v>0</v>
      </c>
      <c r="M21" s="18">
        <v>0</v>
      </c>
      <c r="N21" s="18">
        <v>0</v>
      </c>
      <c r="O21" s="18">
        <v>0</v>
      </c>
      <c r="P21" s="19">
        <v>0</v>
      </c>
      <c r="Q21" s="20">
        <f t="shared" si="0"/>
        <v>3000</v>
      </c>
      <c r="S21" s="14">
        <f t="shared" si="10"/>
        <v>2040</v>
      </c>
      <c r="T21" s="18">
        <f t="shared" si="4"/>
        <v>6300</v>
      </c>
      <c r="U21" s="18">
        <f t="shared" si="5"/>
        <v>10500</v>
      </c>
      <c r="V21" s="18">
        <f t="shared" si="11"/>
        <v>0</v>
      </c>
      <c r="W21" s="18">
        <f t="shared" si="12"/>
        <v>0</v>
      </c>
      <c r="X21" s="18">
        <f t="shared" si="13"/>
        <v>17400</v>
      </c>
      <c r="Y21" s="18">
        <f t="shared" si="14"/>
        <v>2400</v>
      </c>
      <c r="Z21" s="18">
        <f t="shared" si="15"/>
        <v>2100</v>
      </c>
      <c r="AA21" s="18">
        <f t="shared" si="16"/>
        <v>3000</v>
      </c>
      <c r="AB21" s="18">
        <f t="shared" si="17"/>
        <v>2700</v>
      </c>
      <c r="AC21" s="18">
        <f t="shared" si="18"/>
        <v>0</v>
      </c>
      <c r="AD21" s="18">
        <f t="shared" si="7"/>
        <v>0</v>
      </c>
      <c r="AE21" s="18">
        <f t="shared" si="7"/>
        <v>0</v>
      </c>
      <c r="AF21" s="18">
        <f t="shared" si="19"/>
        <v>0</v>
      </c>
      <c r="AG21" s="19">
        <f t="shared" si="20"/>
        <v>0</v>
      </c>
      <c r="AH21" s="20">
        <f t="shared" si="3"/>
        <v>44400</v>
      </c>
    </row>
    <row r="22" spans="2:34" x14ac:dyDescent="0.3">
      <c r="B22" s="14">
        <f t="shared" si="9"/>
        <v>2041</v>
      </c>
      <c r="C22" s="18">
        <v>600</v>
      </c>
      <c r="D22" s="18">
        <v>0</v>
      </c>
      <c r="E22" s="18">
        <v>0</v>
      </c>
      <c r="F22" s="18">
        <v>0</v>
      </c>
      <c r="G22" s="18">
        <v>1500</v>
      </c>
      <c r="H22" s="18">
        <v>300</v>
      </c>
      <c r="I22" s="18">
        <v>0</v>
      </c>
      <c r="J22" s="18">
        <v>0</v>
      </c>
      <c r="K22" s="18">
        <v>300</v>
      </c>
      <c r="L22" s="18">
        <v>0</v>
      </c>
      <c r="M22" s="18">
        <v>0</v>
      </c>
      <c r="N22" s="18">
        <v>0</v>
      </c>
      <c r="O22" s="18">
        <v>0</v>
      </c>
      <c r="P22" s="19">
        <v>0</v>
      </c>
      <c r="Q22" s="20">
        <f t="shared" si="0"/>
        <v>2700</v>
      </c>
      <c r="S22" s="14">
        <f t="shared" si="10"/>
        <v>2041</v>
      </c>
      <c r="T22" s="18">
        <f t="shared" si="4"/>
        <v>6900</v>
      </c>
      <c r="U22" s="18">
        <f t="shared" si="5"/>
        <v>10500</v>
      </c>
      <c r="V22" s="18">
        <f t="shared" si="11"/>
        <v>0</v>
      </c>
      <c r="W22" s="18">
        <f t="shared" si="12"/>
        <v>0</v>
      </c>
      <c r="X22" s="18">
        <f t="shared" si="13"/>
        <v>18900</v>
      </c>
      <c r="Y22" s="18">
        <f t="shared" si="14"/>
        <v>2700</v>
      </c>
      <c r="Z22" s="18">
        <f t="shared" si="15"/>
        <v>2100</v>
      </c>
      <c r="AA22" s="18">
        <f t="shared" si="16"/>
        <v>3000</v>
      </c>
      <c r="AB22" s="18">
        <f t="shared" si="17"/>
        <v>3000</v>
      </c>
      <c r="AC22" s="18">
        <f t="shared" si="18"/>
        <v>0</v>
      </c>
      <c r="AD22" s="18">
        <f t="shared" si="7"/>
        <v>0</v>
      </c>
      <c r="AE22" s="18">
        <f t="shared" si="7"/>
        <v>0</v>
      </c>
      <c r="AF22" s="18">
        <f t="shared" si="19"/>
        <v>0</v>
      </c>
      <c r="AG22" s="19">
        <f t="shared" si="20"/>
        <v>0</v>
      </c>
      <c r="AH22" s="20">
        <f t="shared" si="3"/>
        <v>47100</v>
      </c>
    </row>
    <row r="23" spans="2:34" x14ac:dyDescent="0.3">
      <c r="B23" s="14">
        <f t="shared" si="9"/>
        <v>2042</v>
      </c>
      <c r="C23" s="18">
        <v>600</v>
      </c>
      <c r="D23" s="18">
        <v>0</v>
      </c>
      <c r="E23" s="18">
        <v>0</v>
      </c>
      <c r="F23" s="18">
        <v>0</v>
      </c>
      <c r="G23" s="18">
        <v>1500</v>
      </c>
      <c r="H23" s="18">
        <v>300</v>
      </c>
      <c r="I23" s="18">
        <v>0</v>
      </c>
      <c r="J23" s="18">
        <v>0</v>
      </c>
      <c r="K23" s="18">
        <v>0</v>
      </c>
      <c r="L23" s="18">
        <v>1500</v>
      </c>
      <c r="M23" s="18">
        <v>0</v>
      </c>
      <c r="N23" s="18">
        <v>0</v>
      </c>
      <c r="O23" s="18">
        <v>0</v>
      </c>
      <c r="P23" s="19">
        <v>0</v>
      </c>
      <c r="Q23" s="20">
        <f t="shared" si="0"/>
        <v>3900</v>
      </c>
      <c r="S23" s="14">
        <f t="shared" si="10"/>
        <v>2042</v>
      </c>
      <c r="T23" s="18">
        <f t="shared" si="4"/>
        <v>7500</v>
      </c>
      <c r="U23" s="18">
        <f t="shared" si="5"/>
        <v>10500</v>
      </c>
      <c r="V23" s="18">
        <f t="shared" si="11"/>
        <v>0</v>
      </c>
      <c r="W23" s="18">
        <f t="shared" si="12"/>
        <v>0</v>
      </c>
      <c r="X23" s="18">
        <f t="shared" si="13"/>
        <v>20400</v>
      </c>
      <c r="Y23" s="18">
        <f t="shared" si="14"/>
        <v>3000</v>
      </c>
      <c r="Z23" s="18">
        <f t="shared" si="15"/>
        <v>2100</v>
      </c>
      <c r="AA23" s="18">
        <f t="shared" si="16"/>
        <v>3000</v>
      </c>
      <c r="AB23" s="18">
        <f t="shared" si="17"/>
        <v>3000</v>
      </c>
      <c r="AC23" s="18">
        <f t="shared" si="18"/>
        <v>1500</v>
      </c>
      <c r="AD23" s="18">
        <f t="shared" ref="AD23:AD25" si="21">AD22+M23</f>
        <v>0</v>
      </c>
      <c r="AE23" s="18">
        <f t="shared" ref="AE23:AE25" si="22">AE22+N23</f>
        <v>0</v>
      </c>
      <c r="AF23" s="18">
        <f t="shared" si="19"/>
        <v>0</v>
      </c>
      <c r="AG23" s="19">
        <f t="shared" si="20"/>
        <v>0</v>
      </c>
      <c r="AH23" s="20">
        <f t="shared" si="3"/>
        <v>51000</v>
      </c>
    </row>
    <row r="24" spans="2:34" x14ac:dyDescent="0.3">
      <c r="B24" s="14">
        <f t="shared" si="9"/>
        <v>2043</v>
      </c>
      <c r="C24" s="18">
        <v>300</v>
      </c>
      <c r="D24" s="18">
        <v>0</v>
      </c>
      <c r="E24" s="18">
        <v>300</v>
      </c>
      <c r="F24" s="18">
        <v>0</v>
      </c>
      <c r="G24" s="18">
        <v>1500</v>
      </c>
      <c r="H24" s="18">
        <v>300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9">
        <v>0</v>
      </c>
      <c r="Q24" s="20">
        <f t="shared" si="0"/>
        <v>2400</v>
      </c>
      <c r="S24" s="14">
        <f t="shared" si="10"/>
        <v>2043</v>
      </c>
      <c r="T24" s="18">
        <f t="shared" si="4"/>
        <v>7800</v>
      </c>
      <c r="U24" s="18">
        <f t="shared" si="5"/>
        <v>10500</v>
      </c>
      <c r="V24" s="18">
        <f t="shared" si="11"/>
        <v>300</v>
      </c>
      <c r="W24" s="18">
        <f t="shared" si="12"/>
        <v>0</v>
      </c>
      <c r="X24" s="18">
        <f t="shared" si="13"/>
        <v>21900</v>
      </c>
      <c r="Y24" s="18">
        <f t="shared" si="14"/>
        <v>3300</v>
      </c>
      <c r="Z24" s="18">
        <f t="shared" si="15"/>
        <v>2100</v>
      </c>
      <c r="AA24" s="18">
        <f t="shared" si="16"/>
        <v>3000</v>
      </c>
      <c r="AB24" s="18">
        <f t="shared" si="17"/>
        <v>3000</v>
      </c>
      <c r="AC24" s="18">
        <f t="shared" si="18"/>
        <v>1500</v>
      </c>
      <c r="AD24" s="18">
        <f t="shared" si="21"/>
        <v>0</v>
      </c>
      <c r="AE24" s="18">
        <f t="shared" si="22"/>
        <v>0</v>
      </c>
      <c r="AF24" s="18">
        <f t="shared" si="19"/>
        <v>0</v>
      </c>
      <c r="AG24" s="19">
        <f t="shared" si="20"/>
        <v>0</v>
      </c>
      <c r="AH24" s="20">
        <f t="shared" si="3"/>
        <v>53400</v>
      </c>
    </row>
    <row r="25" spans="2:34" x14ac:dyDescent="0.3">
      <c r="B25" s="14">
        <f t="shared" si="9"/>
        <v>2044</v>
      </c>
      <c r="C25" s="18">
        <v>300</v>
      </c>
      <c r="D25" s="18">
        <v>0</v>
      </c>
      <c r="E25" s="18">
        <v>300</v>
      </c>
      <c r="F25" s="18">
        <v>0</v>
      </c>
      <c r="G25" s="18">
        <v>1500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9">
        <v>0</v>
      </c>
      <c r="Q25" s="20">
        <f t="shared" si="0"/>
        <v>2400</v>
      </c>
      <c r="S25" s="14">
        <f t="shared" si="10"/>
        <v>2044</v>
      </c>
      <c r="T25" s="18">
        <f t="shared" si="4"/>
        <v>8100</v>
      </c>
      <c r="U25" s="18">
        <f t="shared" si="5"/>
        <v>10500</v>
      </c>
      <c r="V25" s="18">
        <f t="shared" si="11"/>
        <v>600</v>
      </c>
      <c r="W25" s="18">
        <f t="shared" si="12"/>
        <v>0</v>
      </c>
      <c r="X25" s="18">
        <f t="shared" si="13"/>
        <v>23400</v>
      </c>
      <c r="Y25" s="18">
        <f t="shared" si="14"/>
        <v>3600</v>
      </c>
      <c r="Z25" s="18">
        <f t="shared" si="15"/>
        <v>2100</v>
      </c>
      <c r="AA25" s="18">
        <f t="shared" si="16"/>
        <v>3000</v>
      </c>
      <c r="AB25" s="18">
        <f t="shared" si="17"/>
        <v>3000</v>
      </c>
      <c r="AC25" s="18">
        <f t="shared" si="18"/>
        <v>1500</v>
      </c>
      <c r="AD25" s="18">
        <f t="shared" si="21"/>
        <v>0</v>
      </c>
      <c r="AE25" s="18">
        <f t="shared" si="22"/>
        <v>0</v>
      </c>
      <c r="AF25" s="18">
        <f t="shared" si="19"/>
        <v>0</v>
      </c>
      <c r="AG25" s="19">
        <f t="shared" si="20"/>
        <v>0</v>
      </c>
      <c r="AH25" s="20">
        <f t="shared" si="3"/>
        <v>55800</v>
      </c>
    </row>
    <row r="26" spans="2:34" ht="15" thickBot="1" x14ac:dyDescent="0.35">
      <c r="B26" s="21"/>
      <c r="C26" s="22">
        <f t="shared" ref="C26:P26" si="23">SUM(C6:C25)</f>
        <v>8100</v>
      </c>
      <c r="D26" s="22">
        <f t="shared" si="23"/>
        <v>10500</v>
      </c>
      <c r="E26" s="22">
        <f t="shared" si="23"/>
        <v>600</v>
      </c>
      <c r="F26" s="22">
        <f t="shared" si="23"/>
        <v>0</v>
      </c>
      <c r="G26" s="22">
        <f>SUM(G6:G25)</f>
        <v>23400</v>
      </c>
      <c r="H26" s="22">
        <f t="shared" si="23"/>
        <v>3600</v>
      </c>
      <c r="I26" s="22">
        <f t="shared" si="23"/>
        <v>2100</v>
      </c>
      <c r="J26" s="22">
        <f t="shared" si="23"/>
        <v>3000</v>
      </c>
      <c r="K26" s="22">
        <f t="shared" si="23"/>
        <v>3000</v>
      </c>
      <c r="L26" s="22">
        <f t="shared" si="23"/>
        <v>1500</v>
      </c>
      <c r="M26" s="22"/>
      <c r="N26" s="22"/>
      <c r="O26" s="22">
        <f t="shared" si="23"/>
        <v>0</v>
      </c>
      <c r="P26" s="23">
        <f t="shared" si="23"/>
        <v>0</v>
      </c>
      <c r="Q26" s="24">
        <f t="shared" si="0"/>
        <v>55800</v>
      </c>
      <c r="S26" s="21"/>
      <c r="T26" s="22">
        <f t="shared" ref="T26:AG26" si="24">T25</f>
        <v>8100</v>
      </c>
      <c r="U26" s="22">
        <f t="shared" si="24"/>
        <v>10500</v>
      </c>
      <c r="V26" s="22">
        <f t="shared" si="24"/>
        <v>600</v>
      </c>
      <c r="W26" s="22">
        <f t="shared" si="24"/>
        <v>0</v>
      </c>
      <c r="X26" s="22">
        <f t="shared" si="24"/>
        <v>23400</v>
      </c>
      <c r="Y26" s="22">
        <f t="shared" si="24"/>
        <v>3600</v>
      </c>
      <c r="Z26" s="22">
        <f t="shared" si="24"/>
        <v>2100</v>
      </c>
      <c r="AA26" s="22">
        <f t="shared" si="24"/>
        <v>3000</v>
      </c>
      <c r="AB26" s="22">
        <f t="shared" si="24"/>
        <v>3000</v>
      </c>
      <c r="AC26" s="22">
        <f t="shared" si="24"/>
        <v>1500</v>
      </c>
      <c r="AD26" s="22">
        <f t="shared" ref="AD26:AE26" si="25">AD25</f>
        <v>0</v>
      </c>
      <c r="AE26" s="22">
        <f t="shared" si="25"/>
        <v>0</v>
      </c>
      <c r="AF26" s="22">
        <f t="shared" si="24"/>
        <v>0</v>
      </c>
      <c r="AG26" s="23">
        <f t="shared" si="24"/>
        <v>0</v>
      </c>
      <c r="AH26" s="24">
        <f t="shared" si="3"/>
        <v>55800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</sheetData>
  <conditionalFormatting sqref="C6:Q27 T6:AH27">
    <cfRule type="cellIs" dxfId="7" priority="1" operator="lessThan">
      <formula>1</formula>
    </cfRule>
  </conditionalFormatting>
  <pageMargins left="0.7" right="0.7" top="0.75" bottom="0.75" header="0.3" footer="0.3"/>
  <pageSetup scale="73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BB6F0-6991-4D67-98D9-14B920A1815E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0" style="3" bestFit="1" customWidth="1"/>
    <col min="16" max="16" width="8.6640625" style="3" bestFit="1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0" style="3" bestFit="1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28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6">
        <v>0</v>
      </c>
      <c r="N6" s="16">
        <v>0</v>
      </c>
      <c r="O6" s="16">
        <v>0</v>
      </c>
      <c r="P6" s="16">
        <v>0</v>
      </c>
      <c r="Q6" s="17">
        <f t="shared" ref="Q6:Q25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19">
        <v>0</v>
      </c>
      <c r="O7" s="19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V25" si="6">V6+E7</f>
        <v>0</v>
      </c>
      <c r="W7" s="18">
        <f t="shared" ref="W7:W25" si="7">W6+F7</f>
        <v>0</v>
      </c>
      <c r="X7" s="18">
        <f t="shared" ref="X7:X25" si="8">X6+G7</f>
        <v>0</v>
      </c>
      <c r="Y7" s="18">
        <f t="shared" ref="Y7:Y25" si="9">Y6+H7</f>
        <v>0</v>
      </c>
      <c r="Z7" s="18">
        <f t="shared" ref="Z7:Z25" si="10">Z6+I7</f>
        <v>0</v>
      </c>
      <c r="AA7" s="18">
        <f t="shared" ref="AA7:AA25" si="11">AA6+J7</f>
        <v>0</v>
      </c>
      <c r="AB7" s="18">
        <f t="shared" ref="AB7:AB25" si="12">AB6+K7</f>
        <v>0</v>
      </c>
      <c r="AC7" s="18">
        <f t="shared" ref="AC7:AC25" si="13">AC6+L7</f>
        <v>0</v>
      </c>
      <c r="AD7" s="18">
        <f t="shared" ref="AD7:AE22" si="14">AD6+M7</f>
        <v>0</v>
      </c>
      <c r="AE7" s="18">
        <f t="shared" si="14"/>
        <v>0</v>
      </c>
      <c r="AF7" s="18">
        <f t="shared" ref="AF7:AF25" si="15">AF6+O7</f>
        <v>0</v>
      </c>
      <c r="AG7" s="19">
        <f t="shared" ref="AG7:AG25" si="16">AG6+P7</f>
        <v>0</v>
      </c>
      <c r="AH7" s="20">
        <f t="shared" si="3"/>
        <v>0</v>
      </c>
    </row>
    <row r="8" spans="1:34" x14ac:dyDescent="0.3">
      <c r="B8" s="14">
        <f t="shared" ref="B8:B25" si="17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19">
        <v>0</v>
      </c>
      <c r="O8" s="19">
        <v>0</v>
      </c>
      <c r="P8" s="19">
        <v>0</v>
      </c>
      <c r="Q8" s="20">
        <f t="shared" si="0"/>
        <v>0</v>
      </c>
      <c r="S8" s="14">
        <f t="shared" ref="S8:S25" si="18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7"/>
        <v>0</v>
      </c>
      <c r="X8" s="18">
        <f t="shared" si="8"/>
        <v>0</v>
      </c>
      <c r="Y8" s="18">
        <f t="shared" si="9"/>
        <v>0</v>
      </c>
      <c r="Z8" s="18">
        <f t="shared" si="10"/>
        <v>0</v>
      </c>
      <c r="AA8" s="18">
        <f t="shared" si="11"/>
        <v>0</v>
      </c>
      <c r="AB8" s="18">
        <f t="shared" si="12"/>
        <v>0</v>
      </c>
      <c r="AC8" s="18">
        <f t="shared" si="13"/>
        <v>0</v>
      </c>
      <c r="AD8" s="18">
        <f t="shared" si="14"/>
        <v>0</v>
      </c>
      <c r="AE8" s="18">
        <f t="shared" si="14"/>
        <v>0</v>
      </c>
      <c r="AF8" s="18">
        <f t="shared" si="15"/>
        <v>0</v>
      </c>
      <c r="AG8" s="19">
        <f t="shared" si="16"/>
        <v>0</v>
      </c>
      <c r="AH8" s="20">
        <f t="shared" si="3"/>
        <v>0</v>
      </c>
    </row>
    <row r="9" spans="1:34" x14ac:dyDescent="0.3">
      <c r="B9" s="14">
        <f t="shared" si="17"/>
        <v>2028</v>
      </c>
      <c r="C9" s="18">
        <v>0</v>
      </c>
      <c r="D9" s="18">
        <v>0</v>
      </c>
      <c r="E9" s="18">
        <v>0</v>
      </c>
      <c r="F9" s="18">
        <v>0</v>
      </c>
      <c r="G9" s="18">
        <v>1370</v>
      </c>
      <c r="H9" s="18">
        <v>0</v>
      </c>
      <c r="I9" s="18">
        <v>1200</v>
      </c>
      <c r="J9" s="18">
        <v>0</v>
      </c>
      <c r="K9" s="18">
        <v>0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f t="shared" si="0"/>
        <v>2570</v>
      </c>
      <c r="S9" s="14">
        <f t="shared" si="18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7"/>
        <v>0</v>
      </c>
      <c r="X9" s="18">
        <f t="shared" si="8"/>
        <v>1370</v>
      </c>
      <c r="Y9" s="18">
        <f t="shared" si="9"/>
        <v>0</v>
      </c>
      <c r="Z9" s="18">
        <f t="shared" si="10"/>
        <v>1200</v>
      </c>
      <c r="AA9" s="18">
        <f t="shared" si="11"/>
        <v>0</v>
      </c>
      <c r="AB9" s="18">
        <f t="shared" si="12"/>
        <v>0</v>
      </c>
      <c r="AC9" s="18">
        <f t="shared" si="13"/>
        <v>0</v>
      </c>
      <c r="AD9" s="18">
        <f t="shared" si="14"/>
        <v>0</v>
      </c>
      <c r="AE9" s="18">
        <f t="shared" si="14"/>
        <v>0</v>
      </c>
      <c r="AF9" s="18">
        <f t="shared" si="15"/>
        <v>0</v>
      </c>
      <c r="AG9" s="19">
        <f t="shared" si="16"/>
        <v>0</v>
      </c>
      <c r="AH9" s="20">
        <f t="shared" si="3"/>
        <v>2570</v>
      </c>
    </row>
    <row r="10" spans="1:34" x14ac:dyDescent="0.3">
      <c r="B10" s="14">
        <f t="shared" si="17"/>
        <v>2029</v>
      </c>
      <c r="C10" s="18">
        <v>300</v>
      </c>
      <c r="D10" s="18">
        <v>0</v>
      </c>
      <c r="E10" s="18">
        <v>0</v>
      </c>
      <c r="F10" s="18">
        <v>0</v>
      </c>
      <c r="G10" s="18">
        <v>1380</v>
      </c>
      <c r="H10" s="18">
        <v>0</v>
      </c>
      <c r="I10" s="18">
        <v>900</v>
      </c>
      <c r="J10" s="18">
        <v>900</v>
      </c>
      <c r="K10" s="18">
        <v>0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f t="shared" si="0"/>
        <v>3480</v>
      </c>
      <c r="S10" s="14">
        <f t="shared" si="18"/>
        <v>2029</v>
      </c>
      <c r="T10" s="18">
        <f t="shared" si="4"/>
        <v>300</v>
      </c>
      <c r="U10" s="18">
        <f t="shared" si="5"/>
        <v>0</v>
      </c>
      <c r="V10" s="18">
        <f t="shared" si="6"/>
        <v>0</v>
      </c>
      <c r="W10" s="18">
        <f t="shared" si="7"/>
        <v>0</v>
      </c>
      <c r="X10" s="18">
        <f t="shared" si="8"/>
        <v>2750</v>
      </c>
      <c r="Y10" s="18">
        <f t="shared" si="9"/>
        <v>0</v>
      </c>
      <c r="Z10" s="18">
        <f t="shared" si="10"/>
        <v>2100</v>
      </c>
      <c r="AA10" s="18">
        <f t="shared" si="11"/>
        <v>900</v>
      </c>
      <c r="AB10" s="18">
        <f t="shared" si="12"/>
        <v>0</v>
      </c>
      <c r="AC10" s="18">
        <f t="shared" si="13"/>
        <v>0</v>
      </c>
      <c r="AD10" s="18">
        <f t="shared" si="14"/>
        <v>0</v>
      </c>
      <c r="AE10" s="18">
        <f t="shared" si="14"/>
        <v>0</v>
      </c>
      <c r="AF10" s="18">
        <f t="shared" si="15"/>
        <v>0</v>
      </c>
      <c r="AG10" s="19">
        <f t="shared" si="16"/>
        <v>0</v>
      </c>
      <c r="AH10" s="20">
        <f t="shared" si="3"/>
        <v>6050</v>
      </c>
    </row>
    <row r="11" spans="1:34" x14ac:dyDescent="0.3">
      <c r="B11" s="14">
        <f t="shared" si="17"/>
        <v>2030</v>
      </c>
      <c r="C11" s="18">
        <v>900</v>
      </c>
      <c r="D11" s="18">
        <v>1200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f t="shared" si="0"/>
        <v>2100</v>
      </c>
      <c r="S11" s="14">
        <f t="shared" si="18"/>
        <v>2030</v>
      </c>
      <c r="T11" s="18">
        <f t="shared" si="4"/>
        <v>1200</v>
      </c>
      <c r="U11" s="18">
        <f t="shared" si="5"/>
        <v>1200</v>
      </c>
      <c r="V11" s="18">
        <f t="shared" si="6"/>
        <v>0</v>
      </c>
      <c r="W11" s="18">
        <f t="shared" si="7"/>
        <v>0</v>
      </c>
      <c r="X11" s="18">
        <f t="shared" si="8"/>
        <v>2750</v>
      </c>
      <c r="Y11" s="18">
        <f t="shared" si="9"/>
        <v>0</v>
      </c>
      <c r="Z11" s="18">
        <f t="shared" si="10"/>
        <v>2100</v>
      </c>
      <c r="AA11" s="18">
        <f t="shared" si="11"/>
        <v>900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4"/>
        <v>0</v>
      </c>
      <c r="AF11" s="18">
        <f t="shared" si="15"/>
        <v>0</v>
      </c>
      <c r="AG11" s="19">
        <f t="shared" si="16"/>
        <v>0</v>
      </c>
      <c r="AH11" s="20">
        <f t="shared" si="3"/>
        <v>8150</v>
      </c>
    </row>
    <row r="12" spans="1:34" x14ac:dyDescent="0.3">
      <c r="B12" s="14">
        <f t="shared" si="17"/>
        <v>2031</v>
      </c>
      <c r="C12" s="18">
        <v>300</v>
      </c>
      <c r="D12" s="18">
        <v>2640</v>
      </c>
      <c r="E12" s="18">
        <v>0</v>
      </c>
      <c r="F12" s="18">
        <v>0</v>
      </c>
      <c r="G12" s="18">
        <v>600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f t="shared" si="0"/>
        <v>3540</v>
      </c>
      <c r="S12" s="14">
        <f t="shared" si="18"/>
        <v>2031</v>
      </c>
      <c r="T12" s="18">
        <f t="shared" si="4"/>
        <v>1500</v>
      </c>
      <c r="U12" s="18">
        <f t="shared" si="5"/>
        <v>3840</v>
      </c>
      <c r="V12" s="18">
        <f t="shared" si="6"/>
        <v>0</v>
      </c>
      <c r="W12" s="18">
        <f t="shared" si="7"/>
        <v>0</v>
      </c>
      <c r="X12" s="18">
        <f t="shared" si="8"/>
        <v>3350</v>
      </c>
      <c r="Y12" s="18">
        <f t="shared" si="9"/>
        <v>0</v>
      </c>
      <c r="Z12" s="18">
        <f t="shared" si="10"/>
        <v>2100</v>
      </c>
      <c r="AA12" s="18">
        <f t="shared" si="11"/>
        <v>900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4"/>
        <v>0</v>
      </c>
      <c r="AF12" s="18">
        <f t="shared" si="15"/>
        <v>0</v>
      </c>
      <c r="AG12" s="19">
        <f t="shared" si="16"/>
        <v>0</v>
      </c>
      <c r="AH12" s="20">
        <f t="shared" si="3"/>
        <v>11690</v>
      </c>
    </row>
    <row r="13" spans="1:34" x14ac:dyDescent="0.3">
      <c r="B13" s="14">
        <f t="shared" si="17"/>
        <v>2032</v>
      </c>
      <c r="C13" s="18">
        <v>540</v>
      </c>
      <c r="D13" s="18">
        <v>0</v>
      </c>
      <c r="E13" s="18">
        <v>0</v>
      </c>
      <c r="F13" s="18">
        <v>0</v>
      </c>
      <c r="G13" s="18">
        <v>990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f t="shared" si="0"/>
        <v>1530</v>
      </c>
      <c r="S13" s="14">
        <f t="shared" si="18"/>
        <v>2032</v>
      </c>
      <c r="T13" s="18">
        <f t="shared" si="4"/>
        <v>2040</v>
      </c>
      <c r="U13" s="18">
        <f t="shared" si="5"/>
        <v>3840</v>
      </c>
      <c r="V13" s="18">
        <f t="shared" si="6"/>
        <v>0</v>
      </c>
      <c r="W13" s="18">
        <f t="shared" si="7"/>
        <v>0</v>
      </c>
      <c r="X13" s="18">
        <f t="shared" si="8"/>
        <v>4340</v>
      </c>
      <c r="Y13" s="18">
        <f t="shared" si="9"/>
        <v>0</v>
      </c>
      <c r="Z13" s="18">
        <f t="shared" si="10"/>
        <v>2100</v>
      </c>
      <c r="AA13" s="18">
        <f t="shared" si="11"/>
        <v>900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4"/>
        <v>0</v>
      </c>
      <c r="AF13" s="18">
        <f t="shared" si="15"/>
        <v>0</v>
      </c>
      <c r="AG13" s="19">
        <f t="shared" si="16"/>
        <v>0</v>
      </c>
      <c r="AH13" s="20">
        <f t="shared" si="3"/>
        <v>13220</v>
      </c>
    </row>
    <row r="14" spans="1:34" x14ac:dyDescent="0.3">
      <c r="B14" s="14">
        <f t="shared" si="17"/>
        <v>2033</v>
      </c>
      <c r="C14" s="18">
        <v>420</v>
      </c>
      <c r="D14" s="18">
        <v>0</v>
      </c>
      <c r="E14" s="18">
        <v>0</v>
      </c>
      <c r="F14" s="18">
        <v>0</v>
      </c>
      <c r="G14" s="18">
        <v>990</v>
      </c>
      <c r="H14" s="18">
        <v>270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f t="shared" si="0"/>
        <v>1680</v>
      </c>
      <c r="S14" s="14">
        <f t="shared" si="18"/>
        <v>2033</v>
      </c>
      <c r="T14" s="18">
        <f t="shared" si="4"/>
        <v>2460</v>
      </c>
      <c r="U14" s="18">
        <f t="shared" si="5"/>
        <v>3840</v>
      </c>
      <c r="V14" s="18">
        <f t="shared" si="6"/>
        <v>0</v>
      </c>
      <c r="W14" s="18">
        <f t="shared" si="7"/>
        <v>0</v>
      </c>
      <c r="X14" s="18">
        <f t="shared" si="8"/>
        <v>5330</v>
      </c>
      <c r="Y14" s="18">
        <f t="shared" si="9"/>
        <v>270</v>
      </c>
      <c r="Z14" s="18">
        <f t="shared" si="10"/>
        <v>2100</v>
      </c>
      <c r="AA14" s="18">
        <f t="shared" si="11"/>
        <v>900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4"/>
        <v>0</v>
      </c>
      <c r="AF14" s="18">
        <f t="shared" si="15"/>
        <v>0</v>
      </c>
      <c r="AG14" s="19">
        <f t="shared" si="16"/>
        <v>0</v>
      </c>
      <c r="AH14" s="20">
        <f t="shared" si="3"/>
        <v>14900</v>
      </c>
    </row>
    <row r="15" spans="1:34" x14ac:dyDescent="0.3">
      <c r="B15" s="14">
        <f t="shared" si="17"/>
        <v>2034</v>
      </c>
      <c r="C15" s="18">
        <v>420</v>
      </c>
      <c r="D15" s="18">
        <v>0</v>
      </c>
      <c r="E15" s="18">
        <v>0</v>
      </c>
      <c r="F15" s="18">
        <v>0</v>
      </c>
      <c r="G15" s="18">
        <v>990</v>
      </c>
      <c r="H15" s="18">
        <v>60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f t="shared" si="0"/>
        <v>1470</v>
      </c>
      <c r="S15" s="14">
        <f t="shared" si="18"/>
        <v>2034</v>
      </c>
      <c r="T15" s="18">
        <f t="shared" si="4"/>
        <v>2880</v>
      </c>
      <c r="U15" s="18">
        <f t="shared" si="5"/>
        <v>3840</v>
      </c>
      <c r="V15" s="18">
        <f t="shared" si="6"/>
        <v>0</v>
      </c>
      <c r="W15" s="18">
        <f t="shared" si="7"/>
        <v>0</v>
      </c>
      <c r="X15" s="18">
        <f t="shared" si="8"/>
        <v>6320</v>
      </c>
      <c r="Y15" s="18">
        <f t="shared" si="9"/>
        <v>330</v>
      </c>
      <c r="Z15" s="18">
        <f t="shared" si="10"/>
        <v>2100</v>
      </c>
      <c r="AA15" s="18">
        <f t="shared" si="11"/>
        <v>900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4"/>
        <v>0</v>
      </c>
      <c r="AF15" s="18">
        <f t="shared" si="15"/>
        <v>0</v>
      </c>
      <c r="AG15" s="19">
        <f t="shared" si="16"/>
        <v>0</v>
      </c>
      <c r="AH15" s="20">
        <f t="shared" si="3"/>
        <v>16370</v>
      </c>
    </row>
    <row r="16" spans="1:34" x14ac:dyDescent="0.3">
      <c r="B16" s="14">
        <f t="shared" si="17"/>
        <v>2035</v>
      </c>
      <c r="C16" s="18">
        <v>600</v>
      </c>
      <c r="D16" s="18">
        <v>1290</v>
      </c>
      <c r="E16" s="18">
        <v>0</v>
      </c>
      <c r="F16" s="18">
        <v>0</v>
      </c>
      <c r="G16" s="18">
        <v>990</v>
      </c>
      <c r="H16" s="18">
        <v>300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f t="shared" si="0"/>
        <v>3180</v>
      </c>
      <c r="S16" s="14">
        <f t="shared" si="18"/>
        <v>2035</v>
      </c>
      <c r="T16" s="18">
        <f t="shared" si="4"/>
        <v>3480</v>
      </c>
      <c r="U16" s="18">
        <f t="shared" si="5"/>
        <v>5130</v>
      </c>
      <c r="V16" s="18">
        <f t="shared" si="6"/>
        <v>0</v>
      </c>
      <c r="W16" s="18">
        <f t="shared" si="7"/>
        <v>0</v>
      </c>
      <c r="X16" s="18">
        <f t="shared" si="8"/>
        <v>7310</v>
      </c>
      <c r="Y16" s="18">
        <f t="shared" si="9"/>
        <v>630</v>
      </c>
      <c r="Z16" s="18">
        <f t="shared" si="10"/>
        <v>2100</v>
      </c>
      <c r="AA16" s="18">
        <f t="shared" si="11"/>
        <v>900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4"/>
        <v>0</v>
      </c>
      <c r="AF16" s="18">
        <f t="shared" si="15"/>
        <v>0</v>
      </c>
      <c r="AG16" s="19">
        <f t="shared" si="16"/>
        <v>0</v>
      </c>
      <c r="AH16" s="20">
        <f t="shared" si="3"/>
        <v>19550</v>
      </c>
    </row>
    <row r="17" spans="2:34" x14ac:dyDescent="0.3">
      <c r="B17" s="14">
        <f t="shared" si="17"/>
        <v>2036</v>
      </c>
      <c r="C17" s="18">
        <v>600</v>
      </c>
      <c r="D17" s="18">
        <v>2400</v>
      </c>
      <c r="E17" s="18">
        <v>0</v>
      </c>
      <c r="F17" s="18">
        <v>0</v>
      </c>
      <c r="G17" s="18">
        <v>1020</v>
      </c>
      <c r="H17" s="18">
        <v>300</v>
      </c>
      <c r="I17" s="18">
        <v>0</v>
      </c>
      <c r="J17" s="18">
        <v>1560</v>
      </c>
      <c r="K17" s="18">
        <v>900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20">
        <f t="shared" si="0"/>
        <v>6780</v>
      </c>
      <c r="S17" s="14">
        <f t="shared" si="18"/>
        <v>2036</v>
      </c>
      <c r="T17" s="18">
        <f t="shared" si="4"/>
        <v>4080</v>
      </c>
      <c r="U17" s="18">
        <f t="shared" si="5"/>
        <v>7530</v>
      </c>
      <c r="V17" s="18">
        <f t="shared" si="6"/>
        <v>0</v>
      </c>
      <c r="W17" s="18">
        <f t="shared" si="7"/>
        <v>0</v>
      </c>
      <c r="X17" s="18">
        <f t="shared" si="8"/>
        <v>8330</v>
      </c>
      <c r="Y17" s="18">
        <f t="shared" si="9"/>
        <v>930</v>
      </c>
      <c r="Z17" s="18">
        <f t="shared" si="10"/>
        <v>2100</v>
      </c>
      <c r="AA17" s="18">
        <f t="shared" si="11"/>
        <v>2460</v>
      </c>
      <c r="AB17" s="18">
        <f t="shared" si="12"/>
        <v>900</v>
      </c>
      <c r="AC17" s="18">
        <f t="shared" si="13"/>
        <v>0</v>
      </c>
      <c r="AD17" s="18">
        <f t="shared" si="14"/>
        <v>0</v>
      </c>
      <c r="AE17" s="18">
        <f t="shared" si="14"/>
        <v>0</v>
      </c>
      <c r="AF17" s="18">
        <f t="shared" si="15"/>
        <v>0</v>
      </c>
      <c r="AG17" s="19">
        <f t="shared" si="16"/>
        <v>0</v>
      </c>
      <c r="AH17" s="20">
        <f t="shared" si="3"/>
        <v>26330</v>
      </c>
    </row>
    <row r="18" spans="2:34" x14ac:dyDescent="0.3">
      <c r="B18" s="14">
        <f t="shared" si="17"/>
        <v>2037</v>
      </c>
      <c r="C18" s="18">
        <v>240</v>
      </c>
      <c r="D18" s="18">
        <v>0</v>
      </c>
      <c r="E18" s="18">
        <v>0</v>
      </c>
      <c r="F18" s="18">
        <v>0</v>
      </c>
      <c r="G18" s="18">
        <v>1020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9">
        <v>0</v>
      </c>
      <c r="O18" s="19">
        <v>0</v>
      </c>
      <c r="P18" s="19">
        <v>0</v>
      </c>
      <c r="Q18" s="20">
        <f t="shared" si="0"/>
        <v>1560</v>
      </c>
      <c r="S18" s="14">
        <f t="shared" si="18"/>
        <v>2037</v>
      </c>
      <c r="T18" s="18">
        <f t="shared" si="4"/>
        <v>4320</v>
      </c>
      <c r="U18" s="18">
        <f t="shared" si="5"/>
        <v>7530</v>
      </c>
      <c r="V18" s="18">
        <f t="shared" si="6"/>
        <v>0</v>
      </c>
      <c r="W18" s="18">
        <f t="shared" si="7"/>
        <v>0</v>
      </c>
      <c r="X18" s="18">
        <f t="shared" si="8"/>
        <v>9350</v>
      </c>
      <c r="Y18" s="18">
        <f t="shared" si="9"/>
        <v>1230</v>
      </c>
      <c r="Z18" s="18">
        <f t="shared" si="10"/>
        <v>2100</v>
      </c>
      <c r="AA18" s="18">
        <f t="shared" si="11"/>
        <v>2460</v>
      </c>
      <c r="AB18" s="18">
        <f t="shared" si="12"/>
        <v>900</v>
      </c>
      <c r="AC18" s="18">
        <f t="shared" si="13"/>
        <v>0</v>
      </c>
      <c r="AD18" s="18">
        <f t="shared" si="14"/>
        <v>0</v>
      </c>
      <c r="AE18" s="18">
        <f t="shared" si="14"/>
        <v>0</v>
      </c>
      <c r="AF18" s="18">
        <f t="shared" si="15"/>
        <v>0</v>
      </c>
      <c r="AG18" s="19">
        <f t="shared" si="16"/>
        <v>0</v>
      </c>
      <c r="AH18" s="20">
        <f t="shared" si="3"/>
        <v>27890</v>
      </c>
    </row>
    <row r="19" spans="2:34" x14ac:dyDescent="0.3">
      <c r="B19" s="14">
        <f t="shared" si="17"/>
        <v>2038</v>
      </c>
      <c r="C19" s="18">
        <v>300</v>
      </c>
      <c r="D19" s="18">
        <v>0</v>
      </c>
      <c r="E19" s="18">
        <v>0</v>
      </c>
      <c r="F19" s="18">
        <v>0</v>
      </c>
      <c r="G19" s="18">
        <v>1020</v>
      </c>
      <c r="H19" s="18">
        <v>300</v>
      </c>
      <c r="I19" s="18">
        <v>0</v>
      </c>
      <c r="J19" s="18">
        <v>0</v>
      </c>
      <c r="K19" s="18">
        <v>450</v>
      </c>
      <c r="L19" s="18">
        <v>0</v>
      </c>
      <c r="M19" s="19">
        <v>0</v>
      </c>
      <c r="N19" s="19">
        <v>0</v>
      </c>
      <c r="O19" s="19">
        <v>0</v>
      </c>
      <c r="P19" s="19">
        <v>0</v>
      </c>
      <c r="Q19" s="20">
        <f t="shared" si="0"/>
        <v>2070</v>
      </c>
      <c r="S19" s="14">
        <f t="shared" si="18"/>
        <v>2038</v>
      </c>
      <c r="T19" s="18">
        <f t="shared" si="4"/>
        <v>4620</v>
      </c>
      <c r="U19" s="18">
        <f t="shared" si="5"/>
        <v>7530</v>
      </c>
      <c r="V19" s="18">
        <f t="shared" si="6"/>
        <v>0</v>
      </c>
      <c r="W19" s="18">
        <f t="shared" si="7"/>
        <v>0</v>
      </c>
      <c r="X19" s="18">
        <f t="shared" si="8"/>
        <v>10370</v>
      </c>
      <c r="Y19" s="18">
        <f t="shared" si="9"/>
        <v>1530</v>
      </c>
      <c r="Z19" s="18">
        <f t="shared" si="10"/>
        <v>2100</v>
      </c>
      <c r="AA19" s="18">
        <f t="shared" si="11"/>
        <v>2460</v>
      </c>
      <c r="AB19" s="18">
        <f t="shared" si="12"/>
        <v>1350</v>
      </c>
      <c r="AC19" s="18">
        <f t="shared" si="13"/>
        <v>0</v>
      </c>
      <c r="AD19" s="18">
        <f t="shared" si="14"/>
        <v>0</v>
      </c>
      <c r="AE19" s="18">
        <f t="shared" si="14"/>
        <v>0</v>
      </c>
      <c r="AF19" s="18">
        <f t="shared" si="15"/>
        <v>0</v>
      </c>
      <c r="AG19" s="19">
        <f t="shared" si="16"/>
        <v>0</v>
      </c>
      <c r="AH19" s="20">
        <f t="shared" si="3"/>
        <v>29960</v>
      </c>
    </row>
    <row r="20" spans="2:34" x14ac:dyDescent="0.3">
      <c r="B20" s="14">
        <f t="shared" si="17"/>
        <v>2039</v>
      </c>
      <c r="C20" s="18">
        <v>300</v>
      </c>
      <c r="D20" s="18">
        <v>840</v>
      </c>
      <c r="E20" s="18">
        <v>0</v>
      </c>
      <c r="F20" s="18">
        <v>0</v>
      </c>
      <c r="G20" s="18">
        <v>1020</v>
      </c>
      <c r="H20" s="18">
        <v>300</v>
      </c>
      <c r="I20" s="18">
        <v>0</v>
      </c>
      <c r="J20" s="18">
        <v>0</v>
      </c>
      <c r="K20" s="18">
        <v>630</v>
      </c>
      <c r="L20" s="18">
        <v>0</v>
      </c>
      <c r="M20" s="19">
        <v>0</v>
      </c>
      <c r="N20" s="19">
        <v>0</v>
      </c>
      <c r="O20" s="19">
        <v>0</v>
      </c>
      <c r="P20" s="19">
        <v>0</v>
      </c>
      <c r="Q20" s="20">
        <f t="shared" si="0"/>
        <v>3090</v>
      </c>
      <c r="S20" s="14">
        <f t="shared" si="18"/>
        <v>2039</v>
      </c>
      <c r="T20" s="18">
        <f t="shared" si="4"/>
        <v>4920</v>
      </c>
      <c r="U20" s="18">
        <f t="shared" si="5"/>
        <v>8370</v>
      </c>
      <c r="V20" s="18">
        <f t="shared" si="6"/>
        <v>0</v>
      </c>
      <c r="W20" s="18">
        <f t="shared" si="7"/>
        <v>0</v>
      </c>
      <c r="X20" s="18">
        <f t="shared" si="8"/>
        <v>11390</v>
      </c>
      <c r="Y20" s="18">
        <f t="shared" si="9"/>
        <v>1830</v>
      </c>
      <c r="Z20" s="18">
        <f t="shared" si="10"/>
        <v>2100</v>
      </c>
      <c r="AA20" s="18">
        <f t="shared" si="11"/>
        <v>2460</v>
      </c>
      <c r="AB20" s="18">
        <f t="shared" si="12"/>
        <v>1980</v>
      </c>
      <c r="AC20" s="18">
        <f t="shared" si="13"/>
        <v>0</v>
      </c>
      <c r="AD20" s="18">
        <f t="shared" si="14"/>
        <v>0</v>
      </c>
      <c r="AE20" s="18">
        <f t="shared" si="14"/>
        <v>0</v>
      </c>
      <c r="AF20" s="18">
        <f t="shared" si="15"/>
        <v>0</v>
      </c>
      <c r="AG20" s="19">
        <f t="shared" si="16"/>
        <v>0</v>
      </c>
      <c r="AH20" s="20">
        <f t="shared" si="3"/>
        <v>33050</v>
      </c>
    </row>
    <row r="21" spans="2:34" x14ac:dyDescent="0.3">
      <c r="B21" s="14">
        <f t="shared" si="17"/>
        <v>2040</v>
      </c>
      <c r="C21" s="18">
        <v>780</v>
      </c>
      <c r="D21" s="18">
        <v>0</v>
      </c>
      <c r="E21" s="18">
        <v>0</v>
      </c>
      <c r="F21" s="18">
        <v>0</v>
      </c>
      <c r="G21" s="18">
        <v>1020</v>
      </c>
      <c r="H21" s="18">
        <v>300</v>
      </c>
      <c r="I21" s="18">
        <v>0</v>
      </c>
      <c r="J21" s="18">
        <v>0</v>
      </c>
      <c r="K21" s="18">
        <v>210</v>
      </c>
      <c r="L21" s="18">
        <v>0</v>
      </c>
      <c r="M21" s="19">
        <v>0</v>
      </c>
      <c r="N21" s="19">
        <v>0</v>
      </c>
      <c r="O21" s="19">
        <v>0</v>
      </c>
      <c r="P21" s="19">
        <v>0</v>
      </c>
      <c r="Q21" s="20">
        <f t="shared" si="0"/>
        <v>2310</v>
      </c>
      <c r="S21" s="14">
        <f t="shared" si="18"/>
        <v>2040</v>
      </c>
      <c r="T21" s="18">
        <f t="shared" si="4"/>
        <v>5700</v>
      </c>
      <c r="U21" s="18">
        <f t="shared" si="5"/>
        <v>8370</v>
      </c>
      <c r="V21" s="18">
        <f t="shared" si="6"/>
        <v>0</v>
      </c>
      <c r="W21" s="18">
        <f t="shared" si="7"/>
        <v>0</v>
      </c>
      <c r="X21" s="18">
        <f t="shared" si="8"/>
        <v>12410</v>
      </c>
      <c r="Y21" s="18">
        <f t="shared" si="9"/>
        <v>2130</v>
      </c>
      <c r="Z21" s="18">
        <f t="shared" si="10"/>
        <v>2100</v>
      </c>
      <c r="AA21" s="18">
        <f t="shared" si="11"/>
        <v>2460</v>
      </c>
      <c r="AB21" s="18">
        <f t="shared" si="12"/>
        <v>2190</v>
      </c>
      <c r="AC21" s="18">
        <f t="shared" si="13"/>
        <v>0</v>
      </c>
      <c r="AD21" s="18">
        <f t="shared" si="14"/>
        <v>0</v>
      </c>
      <c r="AE21" s="18">
        <f t="shared" si="14"/>
        <v>0</v>
      </c>
      <c r="AF21" s="18">
        <f t="shared" si="15"/>
        <v>0</v>
      </c>
      <c r="AG21" s="19">
        <f t="shared" si="16"/>
        <v>0</v>
      </c>
      <c r="AH21" s="20">
        <f t="shared" si="3"/>
        <v>35360</v>
      </c>
    </row>
    <row r="22" spans="2:34" x14ac:dyDescent="0.3">
      <c r="B22" s="14">
        <f t="shared" si="17"/>
        <v>2041</v>
      </c>
      <c r="C22" s="18">
        <v>0</v>
      </c>
      <c r="D22" s="18">
        <v>0</v>
      </c>
      <c r="E22" s="18">
        <v>0</v>
      </c>
      <c r="F22" s="18">
        <v>0</v>
      </c>
      <c r="G22" s="18">
        <v>1020</v>
      </c>
      <c r="H22" s="18">
        <v>0</v>
      </c>
      <c r="I22" s="18">
        <v>0</v>
      </c>
      <c r="J22" s="18">
        <v>0</v>
      </c>
      <c r="K22" s="18">
        <v>210</v>
      </c>
      <c r="L22" s="18">
        <v>0</v>
      </c>
      <c r="M22" s="19">
        <v>0</v>
      </c>
      <c r="N22" s="19">
        <v>0</v>
      </c>
      <c r="O22" s="19">
        <v>0</v>
      </c>
      <c r="P22" s="19">
        <v>0</v>
      </c>
      <c r="Q22" s="20">
        <f t="shared" si="0"/>
        <v>1230</v>
      </c>
      <c r="S22" s="14">
        <f t="shared" si="18"/>
        <v>2041</v>
      </c>
      <c r="T22" s="18">
        <f t="shared" si="4"/>
        <v>5700</v>
      </c>
      <c r="U22" s="18">
        <f t="shared" si="5"/>
        <v>8370</v>
      </c>
      <c r="V22" s="18">
        <f t="shared" si="6"/>
        <v>0</v>
      </c>
      <c r="W22" s="18">
        <f t="shared" si="7"/>
        <v>0</v>
      </c>
      <c r="X22" s="18">
        <f t="shared" si="8"/>
        <v>13430</v>
      </c>
      <c r="Y22" s="18">
        <f t="shared" si="9"/>
        <v>2130</v>
      </c>
      <c r="Z22" s="18">
        <f t="shared" si="10"/>
        <v>2100</v>
      </c>
      <c r="AA22" s="18">
        <f t="shared" si="11"/>
        <v>2460</v>
      </c>
      <c r="AB22" s="18">
        <f t="shared" si="12"/>
        <v>2400</v>
      </c>
      <c r="AC22" s="18">
        <f t="shared" si="13"/>
        <v>0</v>
      </c>
      <c r="AD22" s="18">
        <f t="shared" si="14"/>
        <v>0</v>
      </c>
      <c r="AE22" s="18">
        <f t="shared" si="14"/>
        <v>0</v>
      </c>
      <c r="AF22" s="18">
        <f t="shared" si="15"/>
        <v>0</v>
      </c>
      <c r="AG22" s="19">
        <f t="shared" si="16"/>
        <v>0</v>
      </c>
      <c r="AH22" s="20">
        <f t="shared" si="3"/>
        <v>36590</v>
      </c>
    </row>
    <row r="23" spans="2:34" x14ac:dyDescent="0.3">
      <c r="B23" s="14">
        <f t="shared" si="17"/>
        <v>2042</v>
      </c>
      <c r="C23" s="18">
        <v>300</v>
      </c>
      <c r="D23" s="18">
        <v>0</v>
      </c>
      <c r="E23" s="18">
        <v>0</v>
      </c>
      <c r="F23" s="18">
        <v>0</v>
      </c>
      <c r="G23" s="18">
        <v>1020</v>
      </c>
      <c r="H23" s="18">
        <v>0</v>
      </c>
      <c r="I23" s="18">
        <v>0</v>
      </c>
      <c r="J23" s="18">
        <v>0</v>
      </c>
      <c r="K23" s="18">
        <v>0</v>
      </c>
      <c r="L23" s="18">
        <v>1080</v>
      </c>
      <c r="M23" s="19">
        <v>0</v>
      </c>
      <c r="N23" s="19">
        <v>0</v>
      </c>
      <c r="O23" s="19">
        <v>0</v>
      </c>
      <c r="P23" s="19">
        <v>0</v>
      </c>
      <c r="Q23" s="20">
        <f t="shared" si="0"/>
        <v>2400</v>
      </c>
      <c r="S23" s="14">
        <f t="shared" si="18"/>
        <v>2042</v>
      </c>
      <c r="T23" s="18">
        <f t="shared" si="4"/>
        <v>6000</v>
      </c>
      <c r="U23" s="18">
        <f t="shared" si="5"/>
        <v>8370</v>
      </c>
      <c r="V23" s="18">
        <f t="shared" si="6"/>
        <v>0</v>
      </c>
      <c r="W23" s="18">
        <f t="shared" si="7"/>
        <v>0</v>
      </c>
      <c r="X23" s="18">
        <f t="shared" si="8"/>
        <v>14450</v>
      </c>
      <c r="Y23" s="18">
        <f t="shared" si="9"/>
        <v>2130</v>
      </c>
      <c r="Z23" s="18">
        <f t="shared" si="10"/>
        <v>2100</v>
      </c>
      <c r="AA23" s="18">
        <f t="shared" si="11"/>
        <v>2460</v>
      </c>
      <c r="AB23" s="18">
        <f t="shared" si="12"/>
        <v>2400</v>
      </c>
      <c r="AC23" s="18">
        <f t="shared" si="13"/>
        <v>1080</v>
      </c>
      <c r="AD23" s="18">
        <f t="shared" ref="AD23:AE25" si="19">AD22+M23</f>
        <v>0</v>
      </c>
      <c r="AE23" s="18">
        <f t="shared" si="19"/>
        <v>0</v>
      </c>
      <c r="AF23" s="18">
        <f t="shared" si="15"/>
        <v>0</v>
      </c>
      <c r="AG23" s="19">
        <f t="shared" si="16"/>
        <v>0</v>
      </c>
      <c r="AH23" s="20">
        <f t="shared" si="3"/>
        <v>38990</v>
      </c>
    </row>
    <row r="24" spans="2:34" x14ac:dyDescent="0.3">
      <c r="B24" s="14">
        <f t="shared" si="17"/>
        <v>2043</v>
      </c>
      <c r="C24" s="18">
        <v>180</v>
      </c>
      <c r="D24" s="18">
        <v>0</v>
      </c>
      <c r="E24" s="18">
        <v>150</v>
      </c>
      <c r="F24" s="18">
        <v>0</v>
      </c>
      <c r="G24" s="18">
        <v>1020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9">
        <v>0</v>
      </c>
      <c r="O24" s="19">
        <v>0</v>
      </c>
      <c r="P24" s="19">
        <v>0</v>
      </c>
      <c r="Q24" s="20">
        <f t="shared" si="0"/>
        <v>1350</v>
      </c>
      <c r="S24" s="14">
        <f t="shared" si="18"/>
        <v>2043</v>
      </c>
      <c r="T24" s="18">
        <f t="shared" si="4"/>
        <v>6180</v>
      </c>
      <c r="U24" s="18">
        <f t="shared" si="5"/>
        <v>8370</v>
      </c>
      <c r="V24" s="18">
        <f t="shared" si="6"/>
        <v>150</v>
      </c>
      <c r="W24" s="18">
        <f t="shared" si="7"/>
        <v>0</v>
      </c>
      <c r="X24" s="18">
        <f t="shared" si="8"/>
        <v>15470</v>
      </c>
      <c r="Y24" s="18">
        <f t="shared" si="9"/>
        <v>2130</v>
      </c>
      <c r="Z24" s="18">
        <f t="shared" si="10"/>
        <v>2100</v>
      </c>
      <c r="AA24" s="18">
        <f t="shared" si="11"/>
        <v>2460</v>
      </c>
      <c r="AB24" s="18">
        <f t="shared" si="12"/>
        <v>2400</v>
      </c>
      <c r="AC24" s="18">
        <f t="shared" si="13"/>
        <v>1080</v>
      </c>
      <c r="AD24" s="18">
        <f t="shared" si="19"/>
        <v>0</v>
      </c>
      <c r="AE24" s="18">
        <f t="shared" si="19"/>
        <v>0</v>
      </c>
      <c r="AF24" s="18">
        <f t="shared" si="15"/>
        <v>0</v>
      </c>
      <c r="AG24" s="19">
        <f t="shared" si="16"/>
        <v>0</v>
      </c>
      <c r="AH24" s="20">
        <f t="shared" si="3"/>
        <v>40340</v>
      </c>
    </row>
    <row r="25" spans="2:34" x14ac:dyDescent="0.3">
      <c r="B25" s="14">
        <f t="shared" si="17"/>
        <v>2044</v>
      </c>
      <c r="C25" s="18">
        <v>210</v>
      </c>
      <c r="D25" s="18">
        <v>0</v>
      </c>
      <c r="E25" s="18">
        <v>240</v>
      </c>
      <c r="F25" s="18">
        <v>0</v>
      </c>
      <c r="G25" s="18">
        <v>1020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9">
        <v>0</v>
      </c>
      <c r="O25" s="19">
        <v>0</v>
      </c>
      <c r="P25" s="19">
        <v>0</v>
      </c>
      <c r="Q25" s="20">
        <f t="shared" si="0"/>
        <v>1770</v>
      </c>
      <c r="S25" s="14">
        <f t="shared" si="18"/>
        <v>2044</v>
      </c>
      <c r="T25" s="18">
        <f t="shared" si="4"/>
        <v>6390</v>
      </c>
      <c r="U25" s="18">
        <f t="shared" si="5"/>
        <v>8370</v>
      </c>
      <c r="V25" s="18">
        <f t="shared" si="6"/>
        <v>390</v>
      </c>
      <c r="W25" s="18">
        <f t="shared" si="7"/>
        <v>0</v>
      </c>
      <c r="X25" s="18">
        <f t="shared" si="8"/>
        <v>16490</v>
      </c>
      <c r="Y25" s="18">
        <f t="shared" si="9"/>
        <v>2430</v>
      </c>
      <c r="Z25" s="18">
        <f t="shared" si="10"/>
        <v>2100</v>
      </c>
      <c r="AA25" s="18">
        <f t="shared" si="11"/>
        <v>2460</v>
      </c>
      <c r="AB25" s="18">
        <f t="shared" si="12"/>
        <v>2400</v>
      </c>
      <c r="AC25" s="18">
        <f t="shared" si="13"/>
        <v>1080</v>
      </c>
      <c r="AD25" s="18">
        <f t="shared" si="19"/>
        <v>0</v>
      </c>
      <c r="AE25" s="18">
        <f t="shared" si="19"/>
        <v>0</v>
      </c>
      <c r="AF25" s="18">
        <f t="shared" si="15"/>
        <v>0</v>
      </c>
      <c r="AG25" s="19">
        <f t="shared" si="16"/>
        <v>0</v>
      </c>
      <c r="AH25" s="20">
        <f t="shared" si="3"/>
        <v>42110</v>
      </c>
    </row>
    <row r="26" spans="2:34" ht="15" thickBot="1" x14ac:dyDescent="0.35">
      <c r="B26" s="21"/>
      <c r="C26" s="22">
        <f t="shared" ref="C26:Q26" si="20">SUM(C6:C25)</f>
        <v>6390</v>
      </c>
      <c r="D26" s="22">
        <f t="shared" si="20"/>
        <v>8370</v>
      </c>
      <c r="E26" s="22">
        <f t="shared" si="20"/>
        <v>390</v>
      </c>
      <c r="F26" s="22">
        <f t="shared" si="20"/>
        <v>0</v>
      </c>
      <c r="G26" s="22">
        <f t="shared" si="20"/>
        <v>16490</v>
      </c>
      <c r="H26" s="22">
        <f t="shared" si="20"/>
        <v>2430</v>
      </c>
      <c r="I26" s="22">
        <f t="shared" si="20"/>
        <v>2100</v>
      </c>
      <c r="J26" s="22">
        <f t="shared" si="20"/>
        <v>2460</v>
      </c>
      <c r="K26" s="22">
        <f t="shared" si="20"/>
        <v>2400</v>
      </c>
      <c r="L26" s="22">
        <f t="shared" si="20"/>
        <v>1080</v>
      </c>
      <c r="M26" s="22"/>
      <c r="N26" s="22"/>
      <c r="O26" s="22">
        <f t="shared" si="20"/>
        <v>0</v>
      </c>
      <c r="P26" s="23">
        <f t="shared" si="20"/>
        <v>0</v>
      </c>
      <c r="Q26" s="24">
        <f t="shared" si="20"/>
        <v>42110</v>
      </c>
      <c r="S26" s="21"/>
      <c r="T26" s="22">
        <f t="shared" ref="T26:AG26" si="21">T25</f>
        <v>6390</v>
      </c>
      <c r="U26" s="22">
        <f t="shared" si="21"/>
        <v>8370</v>
      </c>
      <c r="V26" s="22">
        <f t="shared" si="21"/>
        <v>390</v>
      </c>
      <c r="W26" s="22">
        <f t="shared" si="21"/>
        <v>0</v>
      </c>
      <c r="X26" s="22">
        <f t="shared" si="21"/>
        <v>16490</v>
      </c>
      <c r="Y26" s="22">
        <f t="shared" si="21"/>
        <v>2430</v>
      </c>
      <c r="Z26" s="22">
        <f t="shared" si="21"/>
        <v>2100</v>
      </c>
      <c r="AA26" s="22">
        <f t="shared" si="21"/>
        <v>2460</v>
      </c>
      <c r="AB26" s="22">
        <f t="shared" si="21"/>
        <v>2400</v>
      </c>
      <c r="AC26" s="22">
        <f t="shared" si="21"/>
        <v>1080</v>
      </c>
      <c r="AD26" s="22">
        <f t="shared" ref="AD26:AE26" si="22">AD25</f>
        <v>0</v>
      </c>
      <c r="AE26" s="22">
        <f t="shared" si="22"/>
        <v>0</v>
      </c>
      <c r="AF26" s="22">
        <f t="shared" si="21"/>
        <v>0</v>
      </c>
      <c r="AG26" s="23">
        <f t="shared" si="21"/>
        <v>0</v>
      </c>
      <c r="AH26" s="24">
        <f t="shared" si="3"/>
        <v>42110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6" priority="1" operator="lessThan">
      <formula>1</formula>
    </cfRule>
  </conditionalFormatting>
  <pageMargins left="0.7" right="0.7" top="0.75" bottom="0.75" header="0.3" footer="0.3"/>
  <pageSetup scale="74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A5CD-B1AE-47CC-BB57-82CFEE985FB5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1.44140625" style="3" customWidth="1"/>
    <col min="16" max="16" width="8.6640625" style="3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1.44140625" style="3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24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0</v>
      </c>
      <c r="Q6" s="17">
        <f t="shared" ref="Q6:Q26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AC11" si="6">V6+E7</f>
        <v>0</v>
      </c>
      <c r="W7" s="18">
        <f t="shared" si="6"/>
        <v>0</v>
      </c>
      <c r="X7" s="18">
        <f t="shared" si="6"/>
        <v>0</v>
      </c>
      <c r="Y7" s="18">
        <f t="shared" si="6"/>
        <v>0</v>
      </c>
      <c r="Z7" s="18">
        <f t="shared" si="6"/>
        <v>0</v>
      </c>
      <c r="AA7" s="18">
        <f t="shared" si="6"/>
        <v>0</v>
      </c>
      <c r="AB7" s="18">
        <f t="shared" si="6"/>
        <v>0</v>
      </c>
      <c r="AC7" s="18">
        <f t="shared" si="6"/>
        <v>0</v>
      </c>
      <c r="AD7" s="18">
        <f t="shared" ref="AD7:AE22" si="7">AD6+M7</f>
        <v>0</v>
      </c>
      <c r="AE7" s="18">
        <f t="shared" si="7"/>
        <v>0</v>
      </c>
      <c r="AF7" s="18">
        <f t="shared" ref="AF7:AG11" si="8">AF6+O7</f>
        <v>0</v>
      </c>
      <c r="AG7" s="19">
        <f t="shared" si="8"/>
        <v>0</v>
      </c>
      <c r="AH7" s="20">
        <f t="shared" si="3"/>
        <v>0</v>
      </c>
    </row>
    <row r="8" spans="1:34" x14ac:dyDescent="0.3">
      <c r="B8" s="14">
        <f t="shared" ref="B8:B25" si="9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f t="shared" si="0"/>
        <v>0</v>
      </c>
      <c r="S8" s="14">
        <f t="shared" ref="S8:S25" si="10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6"/>
        <v>0</v>
      </c>
      <c r="X8" s="18">
        <f t="shared" si="6"/>
        <v>0</v>
      </c>
      <c r="Y8" s="18">
        <f t="shared" si="6"/>
        <v>0</v>
      </c>
      <c r="Z8" s="18">
        <f t="shared" si="6"/>
        <v>0</v>
      </c>
      <c r="AA8" s="18">
        <f t="shared" si="6"/>
        <v>0</v>
      </c>
      <c r="AB8" s="18">
        <f t="shared" si="6"/>
        <v>0</v>
      </c>
      <c r="AC8" s="18">
        <f t="shared" si="6"/>
        <v>0</v>
      </c>
      <c r="AD8" s="18">
        <f t="shared" si="7"/>
        <v>0</v>
      </c>
      <c r="AE8" s="18">
        <f t="shared" si="7"/>
        <v>0</v>
      </c>
      <c r="AF8" s="18">
        <f t="shared" si="8"/>
        <v>0</v>
      </c>
      <c r="AG8" s="19">
        <f t="shared" si="8"/>
        <v>0</v>
      </c>
      <c r="AH8" s="20">
        <f t="shared" si="3"/>
        <v>0</v>
      </c>
    </row>
    <row r="9" spans="1:34" x14ac:dyDescent="0.3">
      <c r="B9" s="14">
        <f t="shared" si="9"/>
        <v>2028</v>
      </c>
      <c r="C9" s="18">
        <v>0</v>
      </c>
      <c r="D9" s="18">
        <v>0</v>
      </c>
      <c r="E9" s="18">
        <v>0</v>
      </c>
      <c r="F9" s="18">
        <v>0</v>
      </c>
      <c r="G9" s="18">
        <v>1500</v>
      </c>
      <c r="H9" s="18">
        <v>0</v>
      </c>
      <c r="I9" s="18">
        <v>2100</v>
      </c>
      <c r="J9" s="18">
        <v>900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0</v>
      </c>
      <c r="Q9" s="20">
        <f t="shared" si="0"/>
        <v>4500</v>
      </c>
      <c r="S9" s="14">
        <f t="shared" si="10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6"/>
        <v>0</v>
      </c>
      <c r="X9" s="18">
        <f t="shared" si="6"/>
        <v>1500</v>
      </c>
      <c r="Y9" s="18">
        <f t="shared" si="6"/>
        <v>0</v>
      </c>
      <c r="Z9" s="18">
        <f t="shared" si="6"/>
        <v>2100</v>
      </c>
      <c r="AA9" s="18">
        <f t="shared" si="6"/>
        <v>900</v>
      </c>
      <c r="AB9" s="18">
        <f t="shared" si="6"/>
        <v>0</v>
      </c>
      <c r="AC9" s="18">
        <f t="shared" si="6"/>
        <v>0</v>
      </c>
      <c r="AD9" s="18">
        <f t="shared" si="7"/>
        <v>0</v>
      </c>
      <c r="AE9" s="18">
        <f t="shared" si="7"/>
        <v>0</v>
      </c>
      <c r="AF9" s="18">
        <f t="shared" si="8"/>
        <v>0</v>
      </c>
      <c r="AG9" s="19">
        <f t="shared" si="8"/>
        <v>0</v>
      </c>
      <c r="AH9" s="20">
        <f t="shared" si="3"/>
        <v>4500</v>
      </c>
    </row>
    <row r="10" spans="1:34" x14ac:dyDescent="0.3">
      <c r="B10" s="14">
        <f t="shared" si="9"/>
        <v>2029</v>
      </c>
      <c r="C10" s="18">
        <v>1200</v>
      </c>
      <c r="D10" s="18">
        <v>900</v>
      </c>
      <c r="E10" s="18">
        <v>0</v>
      </c>
      <c r="F10" s="18">
        <v>0</v>
      </c>
      <c r="G10" s="18">
        <v>1500</v>
      </c>
      <c r="H10" s="18">
        <v>0</v>
      </c>
      <c r="I10" s="18">
        <v>0</v>
      </c>
      <c r="J10" s="18">
        <v>900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0</v>
      </c>
      <c r="Q10" s="20">
        <f t="shared" si="0"/>
        <v>4500</v>
      </c>
      <c r="S10" s="14">
        <f t="shared" si="10"/>
        <v>2029</v>
      </c>
      <c r="T10" s="18">
        <f t="shared" si="4"/>
        <v>1200</v>
      </c>
      <c r="U10" s="18">
        <f t="shared" si="5"/>
        <v>900</v>
      </c>
      <c r="V10" s="18">
        <f t="shared" si="6"/>
        <v>0</v>
      </c>
      <c r="W10" s="18">
        <f t="shared" si="6"/>
        <v>0</v>
      </c>
      <c r="X10" s="18">
        <f t="shared" si="6"/>
        <v>3000</v>
      </c>
      <c r="Y10" s="18">
        <f t="shared" si="6"/>
        <v>0</v>
      </c>
      <c r="Z10" s="18">
        <f t="shared" si="6"/>
        <v>2100</v>
      </c>
      <c r="AA10" s="18">
        <f t="shared" si="6"/>
        <v>1800</v>
      </c>
      <c r="AB10" s="18">
        <f t="shared" si="6"/>
        <v>0</v>
      </c>
      <c r="AC10" s="18">
        <f t="shared" si="6"/>
        <v>0</v>
      </c>
      <c r="AD10" s="18">
        <f t="shared" si="7"/>
        <v>0</v>
      </c>
      <c r="AE10" s="18">
        <f t="shared" si="7"/>
        <v>0</v>
      </c>
      <c r="AF10" s="18">
        <f t="shared" si="8"/>
        <v>0</v>
      </c>
      <c r="AG10" s="19">
        <f t="shared" si="8"/>
        <v>0</v>
      </c>
      <c r="AH10" s="20">
        <f t="shared" si="3"/>
        <v>9000</v>
      </c>
    </row>
    <row r="11" spans="1:34" x14ac:dyDescent="0.3">
      <c r="B11" s="14">
        <f t="shared" si="9"/>
        <v>2030</v>
      </c>
      <c r="C11" s="18">
        <v>300</v>
      </c>
      <c r="D11" s="18">
        <v>2700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0</v>
      </c>
      <c r="Q11" s="20">
        <f t="shared" si="0"/>
        <v>3000</v>
      </c>
      <c r="S11" s="14">
        <f t="shared" si="10"/>
        <v>2030</v>
      </c>
      <c r="T11" s="18">
        <f t="shared" si="4"/>
        <v>1500</v>
      </c>
      <c r="U11" s="18">
        <f t="shared" si="5"/>
        <v>3600</v>
      </c>
      <c r="V11" s="18">
        <f t="shared" si="6"/>
        <v>0</v>
      </c>
      <c r="W11" s="18">
        <f t="shared" si="6"/>
        <v>0</v>
      </c>
      <c r="X11" s="18">
        <f t="shared" si="6"/>
        <v>3000</v>
      </c>
      <c r="Y11" s="18">
        <f t="shared" si="6"/>
        <v>0</v>
      </c>
      <c r="Z11" s="18">
        <f t="shared" si="6"/>
        <v>2100</v>
      </c>
      <c r="AA11" s="18">
        <f t="shared" si="6"/>
        <v>1800</v>
      </c>
      <c r="AB11" s="18">
        <f t="shared" si="6"/>
        <v>0</v>
      </c>
      <c r="AC11" s="18">
        <f t="shared" si="6"/>
        <v>0</v>
      </c>
      <c r="AD11" s="18">
        <f t="shared" si="7"/>
        <v>0</v>
      </c>
      <c r="AE11" s="18">
        <f t="shared" si="7"/>
        <v>0</v>
      </c>
      <c r="AF11" s="18">
        <f t="shared" si="8"/>
        <v>0</v>
      </c>
      <c r="AG11" s="19">
        <f t="shared" si="8"/>
        <v>0</v>
      </c>
      <c r="AH11" s="20">
        <f t="shared" si="3"/>
        <v>12000</v>
      </c>
    </row>
    <row r="12" spans="1:34" x14ac:dyDescent="0.3">
      <c r="B12" s="14">
        <f t="shared" si="9"/>
        <v>2031</v>
      </c>
      <c r="C12" s="18">
        <v>0</v>
      </c>
      <c r="D12" s="18">
        <v>2400</v>
      </c>
      <c r="E12" s="18">
        <v>0</v>
      </c>
      <c r="F12" s="18">
        <v>0</v>
      </c>
      <c r="G12" s="18">
        <v>900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0</v>
      </c>
      <c r="Q12" s="20">
        <f t="shared" si="0"/>
        <v>3300</v>
      </c>
      <c r="S12" s="14">
        <f t="shared" si="10"/>
        <v>2031</v>
      </c>
      <c r="T12" s="18">
        <f t="shared" si="4"/>
        <v>1500</v>
      </c>
      <c r="U12" s="18">
        <f t="shared" si="5"/>
        <v>6000</v>
      </c>
      <c r="V12" s="18">
        <f t="shared" ref="V12:V25" si="11">V11+E12</f>
        <v>0</v>
      </c>
      <c r="W12" s="18">
        <f t="shared" ref="W12:W25" si="12">W11+F12</f>
        <v>0</v>
      </c>
      <c r="X12" s="18">
        <f t="shared" ref="X12:X25" si="13">X11+G12</f>
        <v>3900</v>
      </c>
      <c r="Y12" s="18">
        <f t="shared" ref="Y12:Y25" si="14">Y11+H12</f>
        <v>0</v>
      </c>
      <c r="Z12" s="18">
        <f t="shared" ref="Z12:Z25" si="15">Z11+I12</f>
        <v>2100</v>
      </c>
      <c r="AA12" s="18">
        <f t="shared" ref="AA12:AA25" si="16">AA11+J12</f>
        <v>1800</v>
      </c>
      <c r="AB12" s="18">
        <f t="shared" ref="AB12:AB25" si="17">AB11+K12</f>
        <v>0</v>
      </c>
      <c r="AC12" s="18">
        <f t="shared" ref="AC12:AC25" si="18">AC11+L12</f>
        <v>0</v>
      </c>
      <c r="AD12" s="18">
        <f t="shared" si="7"/>
        <v>0</v>
      </c>
      <c r="AE12" s="18">
        <f t="shared" si="7"/>
        <v>0</v>
      </c>
      <c r="AF12" s="18">
        <f t="shared" ref="AF12:AF25" si="19">AF11+O12</f>
        <v>0</v>
      </c>
      <c r="AG12" s="19">
        <f t="shared" ref="AG12:AG25" si="20">AG11+P12</f>
        <v>0</v>
      </c>
      <c r="AH12" s="20">
        <f t="shared" si="3"/>
        <v>15300</v>
      </c>
    </row>
    <row r="13" spans="1:34" x14ac:dyDescent="0.3">
      <c r="B13" s="14">
        <f t="shared" si="9"/>
        <v>2032</v>
      </c>
      <c r="C13" s="18">
        <v>600</v>
      </c>
      <c r="D13" s="18">
        <v>300</v>
      </c>
      <c r="E13" s="18">
        <v>0</v>
      </c>
      <c r="F13" s="18">
        <v>0</v>
      </c>
      <c r="G13" s="18">
        <v>1500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0</v>
      </c>
      <c r="Q13" s="20">
        <f t="shared" si="0"/>
        <v>2400</v>
      </c>
      <c r="S13" s="14">
        <f t="shared" si="10"/>
        <v>2032</v>
      </c>
      <c r="T13" s="18">
        <f t="shared" si="4"/>
        <v>2100</v>
      </c>
      <c r="U13" s="18">
        <f t="shared" si="5"/>
        <v>6300</v>
      </c>
      <c r="V13" s="18">
        <f t="shared" si="11"/>
        <v>0</v>
      </c>
      <c r="W13" s="18">
        <f t="shared" si="12"/>
        <v>0</v>
      </c>
      <c r="X13" s="18">
        <f t="shared" si="13"/>
        <v>5400</v>
      </c>
      <c r="Y13" s="18">
        <f t="shared" si="14"/>
        <v>0</v>
      </c>
      <c r="Z13" s="18">
        <f t="shared" si="15"/>
        <v>2100</v>
      </c>
      <c r="AA13" s="18">
        <f t="shared" si="16"/>
        <v>1800</v>
      </c>
      <c r="AB13" s="18">
        <f t="shared" si="17"/>
        <v>0</v>
      </c>
      <c r="AC13" s="18">
        <f t="shared" si="18"/>
        <v>0</v>
      </c>
      <c r="AD13" s="18">
        <f t="shared" si="7"/>
        <v>0</v>
      </c>
      <c r="AE13" s="18">
        <f t="shared" si="7"/>
        <v>0</v>
      </c>
      <c r="AF13" s="18">
        <f t="shared" si="19"/>
        <v>0</v>
      </c>
      <c r="AG13" s="19">
        <f t="shared" si="20"/>
        <v>0</v>
      </c>
      <c r="AH13" s="20">
        <f t="shared" si="3"/>
        <v>17700</v>
      </c>
    </row>
    <row r="14" spans="1:34" x14ac:dyDescent="0.3">
      <c r="B14" s="14">
        <f t="shared" si="9"/>
        <v>2033</v>
      </c>
      <c r="C14" s="18">
        <v>300</v>
      </c>
      <c r="D14" s="18">
        <v>0</v>
      </c>
      <c r="E14" s="18">
        <v>0</v>
      </c>
      <c r="F14" s="18">
        <v>0</v>
      </c>
      <c r="G14" s="18">
        <v>1500</v>
      </c>
      <c r="H14" s="18">
        <v>300</v>
      </c>
      <c r="I14" s="18">
        <v>0</v>
      </c>
      <c r="J14" s="18">
        <v>600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0</v>
      </c>
      <c r="Q14" s="20">
        <f t="shared" si="0"/>
        <v>2700</v>
      </c>
      <c r="S14" s="14">
        <f t="shared" si="10"/>
        <v>2033</v>
      </c>
      <c r="T14" s="18">
        <f t="shared" si="4"/>
        <v>2400</v>
      </c>
      <c r="U14" s="18">
        <f t="shared" si="5"/>
        <v>6300</v>
      </c>
      <c r="V14" s="18">
        <f t="shared" si="11"/>
        <v>0</v>
      </c>
      <c r="W14" s="18">
        <f t="shared" si="12"/>
        <v>0</v>
      </c>
      <c r="X14" s="18">
        <f t="shared" si="13"/>
        <v>6900</v>
      </c>
      <c r="Y14" s="18">
        <f t="shared" si="14"/>
        <v>300</v>
      </c>
      <c r="Z14" s="18">
        <f t="shared" si="15"/>
        <v>2100</v>
      </c>
      <c r="AA14" s="18">
        <f t="shared" si="16"/>
        <v>2400</v>
      </c>
      <c r="AB14" s="18">
        <f t="shared" si="17"/>
        <v>0</v>
      </c>
      <c r="AC14" s="18">
        <f t="shared" si="18"/>
        <v>0</v>
      </c>
      <c r="AD14" s="18">
        <f t="shared" si="7"/>
        <v>0</v>
      </c>
      <c r="AE14" s="18">
        <f t="shared" si="7"/>
        <v>0</v>
      </c>
      <c r="AF14" s="18">
        <f t="shared" si="19"/>
        <v>0</v>
      </c>
      <c r="AG14" s="19">
        <f t="shared" si="20"/>
        <v>0</v>
      </c>
      <c r="AH14" s="20">
        <f t="shared" si="3"/>
        <v>20400</v>
      </c>
    </row>
    <row r="15" spans="1:34" x14ac:dyDescent="0.3">
      <c r="B15" s="14">
        <f t="shared" si="9"/>
        <v>2034</v>
      </c>
      <c r="C15" s="18">
        <v>600</v>
      </c>
      <c r="D15" s="18">
        <v>0</v>
      </c>
      <c r="E15" s="18">
        <v>0</v>
      </c>
      <c r="F15" s="18">
        <v>0</v>
      </c>
      <c r="G15" s="18">
        <v>1500</v>
      </c>
      <c r="H15" s="18">
        <v>300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9">
        <v>0</v>
      </c>
      <c r="Q15" s="20">
        <f t="shared" si="0"/>
        <v>2400</v>
      </c>
      <c r="S15" s="14">
        <f t="shared" si="10"/>
        <v>2034</v>
      </c>
      <c r="T15" s="18">
        <f t="shared" si="4"/>
        <v>3000</v>
      </c>
      <c r="U15" s="18">
        <f t="shared" si="5"/>
        <v>6300</v>
      </c>
      <c r="V15" s="18">
        <f t="shared" si="11"/>
        <v>0</v>
      </c>
      <c r="W15" s="18">
        <f t="shared" si="12"/>
        <v>0</v>
      </c>
      <c r="X15" s="18">
        <f t="shared" si="13"/>
        <v>8400</v>
      </c>
      <c r="Y15" s="18">
        <f t="shared" si="14"/>
        <v>600</v>
      </c>
      <c r="Z15" s="18">
        <f t="shared" si="15"/>
        <v>2100</v>
      </c>
      <c r="AA15" s="18">
        <f t="shared" si="16"/>
        <v>2400</v>
      </c>
      <c r="AB15" s="18">
        <f t="shared" si="17"/>
        <v>0</v>
      </c>
      <c r="AC15" s="18">
        <f t="shared" si="18"/>
        <v>0</v>
      </c>
      <c r="AD15" s="18">
        <f t="shared" si="7"/>
        <v>0</v>
      </c>
      <c r="AE15" s="18">
        <f t="shared" si="7"/>
        <v>0</v>
      </c>
      <c r="AF15" s="18">
        <f t="shared" si="19"/>
        <v>0</v>
      </c>
      <c r="AG15" s="19">
        <f t="shared" si="20"/>
        <v>0</v>
      </c>
      <c r="AH15" s="20">
        <f t="shared" si="3"/>
        <v>22800</v>
      </c>
    </row>
    <row r="16" spans="1:34" x14ac:dyDescent="0.3">
      <c r="B16" s="14">
        <f t="shared" si="9"/>
        <v>2035</v>
      </c>
      <c r="C16" s="18">
        <v>300</v>
      </c>
      <c r="D16" s="18">
        <v>1800</v>
      </c>
      <c r="E16" s="18">
        <v>0</v>
      </c>
      <c r="F16" s="18">
        <v>0</v>
      </c>
      <c r="G16" s="18">
        <v>1500</v>
      </c>
      <c r="H16" s="18">
        <v>300</v>
      </c>
      <c r="I16" s="18">
        <v>0</v>
      </c>
      <c r="J16" s="18">
        <v>600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9">
        <v>0</v>
      </c>
      <c r="Q16" s="20">
        <f t="shared" si="0"/>
        <v>4500</v>
      </c>
      <c r="S16" s="14">
        <f t="shared" si="10"/>
        <v>2035</v>
      </c>
      <c r="T16" s="18">
        <f t="shared" si="4"/>
        <v>3300</v>
      </c>
      <c r="U16" s="18">
        <f t="shared" si="5"/>
        <v>8100</v>
      </c>
      <c r="V16" s="18">
        <f t="shared" si="11"/>
        <v>0</v>
      </c>
      <c r="W16" s="18">
        <f t="shared" si="12"/>
        <v>0</v>
      </c>
      <c r="X16" s="18">
        <f t="shared" si="13"/>
        <v>9900</v>
      </c>
      <c r="Y16" s="18">
        <f t="shared" si="14"/>
        <v>900</v>
      </c>
      <c r="Z16" s="18">
        <f t="shared" si="15"/>
        <v>2100</v>
      </c>
      <c r="AA16" s="18">
        <f t="shared" si="16"/>
        <v>3000</v>
      </c>
      <c r="AB16" s="18">
        <f t="shared" si="17"/>
        <v>0</v>
      </c>
      <c r="AC16" s="18">
        <f t="shared" si="18"/>
        <v>0</v>
      </c>
      <c r="AD16" s="18">
        <f t="shared" si="7"/>
        <v>0</v>
      </c>
      <c r="AE16" s="18">
        <f t="shared" si="7"/>
        <v>0</v>
      </c>
      <c r="AF16" s="18">
        <f t="shared" si="19"/>
        <v>0</v>
      </c>
      <c r="AG16" s="19">
        <f t="shared" si="20"/>
        <v>0</v>
      </c>
      <c r="AH16" s="20">
        <f t="shared" si="3"/>
        <v>27300</v>
      </c>
    </row>
    <row r="17" spans="2:34" x14ac:dyDescent="0.3">
      <c r="B17" s="14">
        <f t="shared" si="9"/>
        <v>2036</v>
      </c>
      <c r="C17" s="18">
        <v>900</v>
      </c>
      <c r="D17" s="18">
        <v>1200</v>
      </c>
      <c r="E17" s="18">
        <v>0</v>
      </c>
      <c r="F17" s="18">
        <v>0</v>
      </c>
      <c r="G17" s="18">
        <v>1500</v>
      </c>
      <c r="H17" s="18">
        <v>300</v>
      </c>
      <c r="I17" s="18">
        <v>0</v>
      </c>
      <c r="J17" s="18">
        <v>0</v>
      </c>
      <c r="K17" s="18">
        <v>3000</v>
      </c>
      <c r="L17" s="18">
        <v>0</v>
      </c>
      <c r="M17" s="18">
        <v>0</v>
      </c>
      <c r="N17" s="18">
        <v>0</v>
      </c>
      <c r="O17" s="18">
        <v>300</v>
      </c>
      <c r="P17" s="19">
        <v>0</v>
      </c>
      <c r="Q17" s="20">
        <f t="shared" si="0"/>
        <v>7200</v>
      </c>
      <c r="S17" s="14">
        <f t="shared" si="10"/>
        <v>2036</v>
      </c>
      <c r="T17" s="18">
        <f t="shared" si="4"/>
        <v>4200</v>
      </c>
      <c r="U17" s="18">
        <f t="shared" si="5"/>
        <v>9300</v>
      </c>
      <c r="V17" s="18">
        <f t="shared" si="11"/>
        <v>0</v>
      </c>
      <c r="W17" s="18">
        <f t="shared" si="12"/>
        <v>0</v>
      </c>
      <c r="X17" s="18">
        <f t="shared" si="13"/>
        <v>11400</v>
      </c>
      <c r="Y17" s="18">
        <f t="shared" si="14"/>
        <v>1200</v>
      </c>
      <c r="Z17" s="18">
        <f t="shared" si="15"/>
        <v>2100</v>
      </c>
      <c r="AA17" s="18">
        <f t="shared" si="16"/>
        <v>3000</v>
      </c>
      <c r="AB17" s="18">
        <f t="shared" si="17"/>
        <v>3000</v>
      </c>
      <c r="AC17" s="18">
        <f t="shared" si="18"/>
        <v>0</v>
      </c>
      <c r="AD17" s="18">
        <f t="shared" si="7"/>
        <v>0</v>
      </c>
      <c r="AE17" s="18">
        <f t="shared" si="7"/>
        <v>0</v>
      </c>
      <c r="AF17" s="18">
        <f t="shared" si="19"/>
        <v>300</v>
      </c>
      <c r="AG17" s="19">
        <f t="shared" si="20"/>
        <v>0</v>
      </c>
      <c r="AH17" s="20">
        <f t="shared" si="3"/>
        <v>34500</v>
      </c>
    </row>
    <row r="18" spans="2:34" x14ac:dyDescent="0.3">
      <c r="B18" s="14">
        <f t="shared" si="9"/>
        <v>2037</v>
      </c>
      <c r="C18" s="18">
        <v>300</v>
      </c>
      <c r="D18" s="18">
        <v>0</v>
      </c>
      <c r="E18" s="18">
        <v>0</v>
      </c>
      <c r="F18" s="18">
        <v>0</v>
      </c>
      <c r="G18" s="18">
        <v>1500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0</v>
      </c>
      <c r="Q18" s="20">
        <f t="shared" si="0"/>
        <v>2100</v>
      </c>
      <c r="S18" s="14">
        <f t="shared" si="10"/>
        <v>2037</v>
      </c>
      <c r="T18" s="18">
        <f t="shared" si="4"/>
        <v>4500</v>
      </c>
      <c r="U18" s="18">
        <f t="shared" si="5"/>
        <v>9300</v>
      </c>
      <c r="V18" s="18">
        <f t="shared" si="11"/>
        <v>0</v>
      </c>
      <c r="W18" s="18">
        <f t="shared" si="12"/>
        <v>0</v>
      </c>
      <c r="X18" s="18">
        <f t="shared" si="13"/>
        <v>12900</v>
      </c>
      <c r="Y18" s="18">
        <f t="shared" si="14"/>
        <v>1500</v>
      </c>
      <c r="Z18" s="18">
        <f t="shared" si="15"/>
        <v>2100</v>
      </c>
      <c r="AA18" s="18">
        <f t="shared" si="16"/>
        <v>3000</v>
      </c>
      <c r="AB18" s="18">
        <f t="shared" si="17"/>
        <v>3000</v>
      </c>
      <c r="AC18" s="18">
        <f t="shared" si="18"/>
        <v>0</v>
      </c>
      <c r="AD18" s="18">
        <f t="shared" si="7"/>
        <v>0</v>
      </c>
      <c r="AE18" s="18">
        <f t="shared" si="7"/>
        <v>0</v>
      </c>
      <c r="AF18" s="18">
        <f t="shared" si="19"/>
        <v>300</v>
      </c>
      <c r="AG18" s="19">
        <f t="shared" si="20"/>
        <v>0</v>
      </c>
      <c r="AH18" s="20">
        <f t="shared" si="3"/>
        <v>36600</v>
      </c>
    </row>
    <row r="19" spans="2:34" x14ac:dyDescent="0.3">
      <c r="B19" s="14">
        <f t="shared" si="9"/>
        <v>2038</v>
      </c>
      <c r="C19" s="18">
        <v>600</v>
      </c>
      <c r="D19" s="18">
        <v>0</v>
      </c>
      <c r="E19" s="18">
        <v>0</v>
      </c>
      <c r="F19" s="18">
        <v>0</v>
      </c>
      <c r="G19" s="18">
        <v>1500</v>
      </c>
      <c r="H19" s="18">
        <v>300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9">
        <v>0</v>
      </c>
      <c r="Q19" s="20">
        <f t="shared" si="0"/>
        <v>2400</v>
      </c>
      <c r="S19" s="14">
        <f t="shared" si="10"/>
        <v>2038</v>
      </c>
      <c r="T19" s="18">
        <f t="shared" si="4"/>
        <v>5100</v>
      </c>
      <c r="U19" s="18">
        <f t="shared" si="5"/>
        <v>9300</v>
      </c>
      <c r="V19" s="18">
        <f t="shared" si="11"/>
        <v>0</v>
      </c>
      <c r="W19" s="18">
        <f t="shared" si="12"/>
        <v>0</v>
      </c>
      <c r="X19" s="18">
        <f t="shared" si="13"/>
        <v>14400</v>
      </c>
      <c r="Y19" s="18">
        <f t="shared" si="14"/>
        <v>1800</v>
      </c>
      <c r="Z19" s="18">
        <f t="shared" si="15"/>
        <v>2100</v>
      </c>
      <c r="AA19" s="18">
        <f t="shared" si="16"/>
        <v>3000</v>
      </c>
      <c r="AB19" s="18">
        <f t="shared" si="17"/>
        <v>3000</v>
      </c>
      <c r="AC19" s="18">
        <f t="shared" si="18"/>
        <v>0</v>
      </c>
      <c r="AD19" s="18">
        <f t="shared" si="7"/>
        <v>0</v>
      </c>
      <c r="AE19" s="18">
        <f t="shared" si="7"/>
        <v>0</v>
      </c>
      <c r="AF19" s="18">
        <f t="shared" si="19"/>
        <v>300</v>
      </c>
      <c r="AG19" s="19">
        <f t="shared" si="20"/>
        <v>0</v>
      </c>
      <c r="AH19" s="20">
        <f t="shared" si="3"/>
        <v>39000</v>
      </c>
    </row>
    <row r="20" spans="2:34" x14ac:dyDescent="0.3">
      <c r="B20" s="14">
        <f t="shared" si="9"/>
        <v>2039</v>
      </c>
      <c r="C20" s="18">
        <v>300</v>
      </c>
      <c r="D20" s="18">
        <v>0</v>
      </c>
      <c r="E20" s="18">
        <v>1200</v>
      </c>
      <c r="F20" s="18">
        <v>0</v>
      </c>
      <c r="G20" s="18">
        <v>1500</v>
      </c>
      <c r="H20" s="18">
        <v>300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9">
        <v>0</v>
      </c>
      <c r="Q20" s="20">
        <f t="shared" si="0"/>
        <v>3300</v>
      </c>
      <c r="S20" s="14">
        <f t="shared" si="10"/>
        <v>2039</v>
      </c>
      <c r="T20" s="18">
        <f t="shared" si="4"/>
        <v>5400</v>
      </c>
      <c r="U20" s="18">
        <f t="shared" si="5"/>
        <v>9300</v>
      </c>
      <c r="V20" s="18">
        <f t="shared" si="11"/>
        <v>1200</v>
      </c>
      <c r="W20" s="18">
        <f t="shared" si="12"/>
        <v>0</v>
      </c>
      <c r="X20" s="18">
        <f t="shared" si="13"/>
        <v>15900</v>
      </c>
      <c r="Y20" s="18">
        <f t="shared" si="14"/>
        <v>2100</v>
      </c>
      <c r="Z20" s="18">
        <f t="shared" si="15"/>
        <v>2100</v>
      </c>
      <c r="AA20" s="18">
        <f t="shared" si="16"/>
        <v>3000</v>
      </c>
      <c r="AB20" s="18">
        <f t="shared" si="17"/>
        <v>3000</v>
      </c>
      <c r="AC20" s="18">
        <f t="shared" si="18"/>
        <v>0</v>
      </c>
      <c r="AD20" s="18">
        <f t="shared" si="7"/>
        <v>0</v>
      </c>
      <c r="AE20" s="18">
        <f t="shared" si="7"/>
        <v>0</v>
      </c>
      <c r="AF20" s="18">
        <f t="shared" si="19"/>
        <v>300</v>
      </c>
      <c r="AG20" s="19">
        <f t="shared" si="20"/>
        <v>0</v>
      </c>
      <c r="AH20" s="20">
        <f t="shared" si="3"/>
        <v>42300</v>
      </c>
    </row>
    <row r="21" spans="2:34" x14ac:dyDescent="0.3">
      <c r="B21" s="14">
        <f t="shared" si="9"/>
        <v>2040</v>
      </c>
      <c r="C21" s="18">
        <v>300</v>
      </c>
      <c r="D21" s="18">
        <v>0</v>
      </c>
      <c r="E21" s="18">
        <v>0</v>
      </c>
      <c r="F21" s="18">
        <v>0</v>
      </c>
      <c r="G21" s="18">
        <v>1500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300</v>
      </c>
      <c r="P21" s="19">
        <v>0</v>
      </c>
      <c r="Q21" s="20">
        <f t="shared" si="0"/>
        <v>2400</v>
      </c>
      <c r="S21" s="14">
        <f t="shared" si="10"/>
        <v>2040</v>
      </c>
      <c r="T21" s="18">
        <f t="shared" si="4"/>
        <v>5700</v>
      </c>
      <c r="U21" s="18">
        <f t="shared" si="5"/>
        <v>9300</v>
      </c>
      <c r="V21" s="18">
        <f t="shared" si="11"/>
        <v>1200</v>
      </c>
      <c r="W21" s="18">
        <f t="shared" si="12"/>
        <v>0</v>
      </c>
      <c r="X21" s="18">
        <f t="shared" si="13"/>
        <v>17400</v>
      </c>
      <c r="Y21" s="18">
        <f t="shared" si="14"/>
        <v>2400</v>
      </c>
      <c r="Z21" s="18">
        <f t="shared" si="15"/>
        <v>2100</v>
      </c>
      <c r="AA21" s="18">
        <f t="shared" si="16"/>
        <v>3000</v>
      </c>
      <c r="AB21" s="18">
        <f t="shared" si="17"/>
        <v>3000</v>
      </c>
      <c r="AC21" s="18">
        <f t="shared" si="18"/>
        <v>0</v>
      </c>
      <c r="AD21" s="18">
        <f t="shared" si="7"/>
        <v>0</v>
      </c>
      <c r="AE21" s="18">
        <f t="shared" si="7"/>
        <v>0</v>
      </c>
      <c r="AF21" s="18">
        <f t="shared" si="19"/>
        <v>600</v>
      </c>
      <c r="AG21" s="19">
        <f t="shared" si="20"/>
        <v>0</v>
      </c>
      <c r="AH21" s="20">
        <f t="shared" si="3"/>
        <v>44700</v>
      </c>
    </row>
    <row r="22" spans="2:34" x14ac:dyDescent="0.3">
      <c r="B22" s="14">
        <f t="shared" si="9"/>
        <v>2041</v>
      </c>
      <c r="C22" s="18">
        <v>300</v>
      </c>
      <c r="D22" s="18">
        <v>0</v>
      </c>
      <c r="E22" s="18">
        <v>900</v>
      </c>
      <c r="F22" s="18">
        <v>0</v>
      </c>
      <c r="G22" s="18">
        <v>1500</v>
      </c>
      <c r="H22" s="18">
        <v>300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9">
        <v>0</v>
      </c>
      <c r="Q22" s="20">
        <f t="shared" si="0"/>
        <v>3000</v>
      </c>
      <c r="S22" s="14">
        <f t="shared" si="10"/>
        <v>2041</v>
      </c>
      <c r="T22" s="18">
        <f t="shared" si="4"/>
        <v>6000</v>
      </c>
      <c r="U22" s="18">
        <f t="shared" si="5"/>
        <v>9300</v>
      </c>
      <c r="V22" s="18">
        <f t="shared" si="11"/>
        <v>2100</v>
      </c>
      <c r="W22" s="18">
        <f t="shared" si="12"/>
        <v>0</v>
      </c>
      <c r="X22" s="18">
        <f t="shared" si="13"/>
        <v>18900</v>
      </c>
      <c r="Y22" s="18">
        <f t="shared" si="14"/>
        <v>2700</v>
      </c>
      <c r="Z22" s="18">
        <f t="shared" si="15"/>
        <v>2100</v>
      </c>
      <c r="AA22" s="18">
        <f t="shared" si="16"/>
        <v>3000</v>
      </c>
      <c r="AB22" s="18">
        <f t="shared" si="17"/>
        <v>3000</v>
      </c>
      <c r="AC22" s="18">
        <f t="shared" si="18"/>
        <v>0</v>
      </c>
      <c r="AD22" s="18">
        <f t="shared" si="7"/>
        <v>0</v>
      </c>
      <c r="AE22" s="18">
        <f t="shared" si="7"/>
        <v>0</v>
      </c>
      <c r="AF22" s="18">
        <f t="shared" si="19"/>
        <v>600</v>
      </c>
      <c r="AG22" s="19">
        <f t="shared" si="20"/>
        <v>0</v>
      </c>
      <c r="AH22" s="20">
        <f t="shared" si="3"/>
        <v>47700</v>
      </c>
    </row>
    <row r="23" spans="2:34" x14ac:dyDescent="0.3">
      <c r="B23" s="14">
        <f t="shared" si="9"/>
        <v>2042</v>
      </c>
      <c r="C23" s="18">
        <v>1200</v>
      </c>
      <c r="D23" s="18">
        <v>0</v>
      </c>
      <c r="E23" s="18">
        <v>0</v>
      </c>
      <c r="F23" s="18">
        <v>0</v>
      </c>
      <c r="G23" s="18">
        <v>1500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9">
        <v>0</v>
      </c>
      <c r="Q23" s="20">
        <f t="shared" si="0"/>
        <v>3000</v>
      </c>
      <c r="S23" s="14">
        <f t="shared" si="10"/>
        <v>2042</v>
      </c>
      <c r="T23" s="18">
        <f t="shared" si="4"/>
        <v>7200</v>
      </c>
      <c r="U23" s="18">
        <f t="shared" si="5"/>
        <v>9300</v>
      </c>
      <c r="V23" s="18">
        <f t="shared" si="11"/>
        <v>2100</v>
      </c>
      <c r="W23" s="18">
        <f t="shared" si="12"/>
        <v>0</v>
      </c>
      <c r="X23" s="18">
        <f t="shared" si="13"/>
        <v>20400</v>
      </c>
      <c r="Y23" s="18">
        <f t="shared" si="14"/>
        <v>3000</v>
      </c>
      <c r="Z23" s="18">
        <f t="shared" si="15"/>
        <v>2100</v>
      </c>
      <c r="AA23" s="18">
        <f t="shared" si="16"/>
        <v>3000</v>
      </c>
      <c r="AB23" s="18">
        <f t="shared" si="17"/>
        <v>3000</v>
      </c>
      <c r="AC23" s="18">
        <f t="shared" si="18"/>
        <v>0</v>
      </c>
      <c r="AD23" s="18">
        <f t="shared" ref="AD23:AD25" si="21">AD22+M23</f>
        <v>0</v>
      </c>
      <c r="AE23" s="18">
        <f t="shared" ref="AE23:AE25" si="22">AE22+N23</f>
        <v>0</v>
      </c>
      <c r="AF23" s="18">
        <f t="shared" si="19"/>
        <v>600</v>
      </c>
      <c r="AG23" s="19">
        <f t="shared" si="20"/>
        <v>0</v>
      </c>
      <c r="AH23" s="20">
        <f t="shared" si="3"/>
        <v>50700</v>
      </c>
    </row>
    <row r="24" spans="2:34" x14ac:dyDescent="0.3">
      <c r="B24" s="14">
        <f t="shared" si="9"/>
        <v>2043</v>
      </c>
      <c r="C24" s="18">
        <v>300</v>
      </c>
      <c r="D24" s="18">
        <v>0</v>
      </c>
      <c r="E24" s="18">
        <v>0</v>
      </c>
      <c r="F24" s="18">
        <v>0</v>
      </c>
      <c r="G24" s="18">
        <v>1500</v>
      </c>
      <c r="H24" s="18">
        <v>300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9">
        <v>300</v>
      </c>
      <c r="Q24" s="20">
        <f t="shared" si="0"/>
        <v>2400</v>
      </c>
      <c r="S24" s="14">
        <f t="shared" si="10"/>
        <v>2043</v>
      </c>
      <c r="T24" s="18">
        <f t="shared" si="4"/>
        <v>7500</v>
      </c>
      <c r="U24" s="18">
        <f t="shared" si="5"/>
        <v>9300</v>
      </c>
      <c r="V24" s="18">
        <f t="shared" si="11"/>
        <v>2100</v>
      </c>
      <c r="W24" s="18">
        <f t="shared" si="12"/>
        <v>0</v>
      </c>
      <c r="X24" s="18">
        <f t="shared" si="13"/>
        <v>21900</v>
      </c>
      <c r="Y24" s="18">
        <f t="shared" si="14"/>
        <v>3300</v>
      </c>
      <c r="Z24" s="18">
        <f t="shared" si="15"/>
        <v>2100</v>
      </c>
      <c r="AA24" s="18">
        <f t="shared" si="16"/>
        <v>3000</v>
      </c>
      <c r="AB24" s="18">
        <f t="shared" si="17"/>
        <v>3000</v>
      </c>
      <c r="AC24" s="18">
        <f t="shared" si="18"/>
        <v>0</v>
      </c>
      <c r="AD24" s="18">
        <f t="shared" si="21"/>
        <v>0</v>
      </c>
      <c r="AE24" s="18">
        <f t="shared" si="22"/>
        <v>0</v>
      </c>
      <c r="AF24" s="18">
        <f t="shared" si="19"/>
        <v>600</v>
      </c>
      <c r="AG24" s="19">
        <f t="shared" si="20"/>
        <v>300</v>
      </c>
      <c r="AH24" s="20">
        <f t="shared" si="3"/>
        <v>53100</v>
      </c>
    </row>
    <row r="25" spans="2:34" x14ac:dyDescent="0.3">
      <c r="B25" s="14">
        <f t="shared" si="9"/>
        <v>2044</v>
      </c>
      <c r="C25" s="18">
        <v>900</v>
      </c>
      <c r="D25" s="18">
        <v>0</v>
      </c>
      <c r="E25" s="18">
        <v>0</v>
      </c>
      <c r="F25" s="18">
        <v>0</v>
      </c>
      <c r="G25" s="18">
        <v>1500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9">
        <v>0</v>
      </c>
      <c r="Q25" s="20">
        <f t="shared" si="0"/>
        <v>2700</v>
      </c>
      <c r="S25" s="14">
        <f t="shared" si="10"/>
        <v>2044</v>
      </c>
      <c r="T25" s="18">
        <f t="shared" si="4"/>
        <v>8400</v>
      </c>
      <c r="U25" s="18">
        <f t="shared" si="5"/>
        <v>9300</v>
      </c>
      <c r="V25" s="18">
        <f t="shared" si="11"/>
        <v>2100</v>
      </c>
      <c r="W25" s="18">
        <f t="shared" si="12"/>
        <v>0</v>
      </c>
      <c r="X25" s="18">
        <f t="shared" si="13"/>
        <v>23400</v>
      </c>
      <c r="Y25" s="18">
        <f t="shared" si="14"/>
        <v>3600</v>
      </c>
      <c r="Z25" s="18">
        <f t="shared" si="15"/>
        <v>2100</v>
      </c>
      <c r="AA25" s="18">
        <f t="shared" si="16"/>
        <v>3000</v>
      </c>
      <c r="AB25" s="18">
        <f t="shared" si="17"/>
        <v>3000</v>
      </c>
      <c r="AC25" s="18">
        <f t="shared" si="18"/>
        <v>0</v>
      </c>
      <c r="AD25" s="18">
        <f t="shared" si="21"/>
        <v>0</v>
      </c>
      <c r="AE25" s="18">
        <f t="shared" si="22"/>
        <v>0</v>
      </c>
      <c r="AF25" s="18">
        <f t="shared" si="19"/>
        <v>600</v>
      </c>
      <c r="AG25" s="19">
        <f t="shared" si="20"/>
        <v>300</v>
      </c>
      <c r="AH25" s="20">
        <f t="shared" si="3"/>
        <v>55800</v>
      </c>
    </row>
    <row r="26" spans="2:34" ht="15" thickBot="1" x14ac:dyDescent="0.35">
      <c r="B26" s="21"/>
      <c r="C26" s="22">
        <f t="shared" ref="C26:P26" si="23">SUM(C6:C25)</f>
        <v>8400</v>
      </c>
      <c r="D26" s="22">
        <f t="shared" si="23"/>
        <v>9300</v>
      </c>
      <c r="E26" s="22">
        <f t="shared" si="23"/>
        <v>2100</v>
      </c>
      <c r="F26" s="22">
        <f t="shared" si="23"/>
        <v>0</v>
      </c>
      <c r="G26" s="22">
        <f>SUM(G6:G25)</f>
        <v>23400</v>
      </c>
      <c r="H26" s="22">
        <f t="shared" si="23"/>
        <v>3600</v>
      </c>
      <c r="I26" s="22">
        <f t="shared" si="23"/>
        <v>2100</v>
      </c>
      <c r="J26" s="22">
        <f t="shared" si="23"/>
        <v>3000</v>
      </c>
      <c r="K26" s="22">
        <f t="shared" si="23"/>
        <v>3000</v>
      </c>
      <c r="L26" s="22">
        <f t="shared" si="23"/>
        <v>0</v>
      </c>
      <c r="M26" s="22"/>
      <c r="N26" s="22"/>
      <c r="O26" s="22">
        <f t="shared" si="23"/>
        <v>600</v>
      </c>
      <c r="P26" s="23">
        <f t="shared" si="23"/>
        <v>300</v>
      </c>
      <c r="Q26" s="24">
        <f t="shared" si="0"/>
        <v>55800</v>
      </c>
      <c r="S26" s="21"/>
      <c r="T26" s="22">
        <f t="shared" ref="T26:AG26" si="24">T25</f>
        <v>8400</v>
      </c>
      <c r="U26" s="22">
        <f t="shared" si="24"/>
        <v>9300</v>
      </c>
      <c r="V26" s="22">
        <f t="shared" si="24"/>
        <v>2100</v>
      </c>
      <c r="W26" s="22">
        <f t="shared" si="24"/>
        <v>0</v>
      </c>
      <c r="X26" s="22">
        <f t="shared" si="24"/>
        <v>23400</v>
      </c>
      <c r="Y26" s="22">
        <f t="shared" si="24"/>
        <v>3600</v>
      </c>
      <c r="Z26" s="22">
        <f t="shared" si="24"/>
        <v>2100</v>
      </c>
      <c r="AA26" s="22">
        <f t="shared" si="24"/>
        <v>3000</v>
      </c>
      <c r="AB26" s="22">
        <f t="shared" si="24"/>
        <v>3000</v>
      </c>
      <c r="AC26" s="22">
        <f t="shared" si="24"/>
        <v>0</v>
      </c>
      <c r="AD26" s="22">
        <f t="shared" ref="AD26:AE26" si="25">AD25</f>
        <v>0</v>
      </c>
      <c r="AE26" s="22">
        <f t="shared" si="25"/>
        <v>0</v>
      </c>
      <c r="AF26" s="22">
        <f t="shared" si="24"/>
        <v>600</v>
      </c>
      <c r="AG26" s="23">
        <f t="shared" si="24"/>
        <v>300</v>
      </c>
      <c r="AH26" s="24">
        <f t="shared" si="3"/>
        <v>55800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</sheetData>
  <conditionalFormatting sqref="C6:Q27 T6:AH27">
    <cfRule type="cellIs" dxfId="5" priority="1" operator="lessThan">
      <formula>1</formula>
    </cfRule>
  </conditionalFormatting>
  <pageMargins left="0.7" right="0.7" top="0.75" bottom="0.75" header="0.3" footer="0.3"/>
  <pageSetup scale="73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D1672-8313-4AC4-B5DF-3795DDE1D0BF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0" style="3" bestFit="1" customWidth="1"/>
    <col min="16" max="16" width="8.6640625" style="3" bestFit="1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0" style="3" bestFit="1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29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6">
        <v>0</v>
      </c>
      <c r="N6" s="16">
        <v>0</v>
      </c>
      <c r="O6" s="16">
        <v>0</v>
      </c>
      <c r="P6" s="16">
        <v>0</v>
      </c>
      <c r="Q6" s="17">
        <f t="shared" ref="Q6:Q25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19">
        <v>0</v>
      </c>
      <c r="O7" s="19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V25" si="6">V6+E7</f>
        <v>0</v>
      </c>
      <c r="W7" s="18">
        <f t="shared" ref="W7:W25" si="7">W6+F7</f>
        <v>0</v>
      </c>
      <c r="X7" s="18">
        <f t="shared" ref="X7:X25" si="8">X6+G7</f>
        <v>0</v>
      </c>
      <c r="Y7" s="18">
        <f t="shared" ref="Y7:Y25" si="9">Y6+H7</f>
        <v>0</v>
      </c>
      <c r="Z7" s="18">
        <f t="shared" ref="Z7:Z25" si="10">Z6+I7</f>
        <v>0</v>
      </c>
      <c r="AA7" s="18">
        <f t="shared" ref="AA7:AA25" si="11">AA6+J7</f>
        <v>0</v>
      </c>
      <c r="AB7" s="18">
        <f t="shared" ref="AB7:AB25" si="12">AB6+K7</f>
        <v>0</v>
      </c>
      <c r="AC7" s="18">
        <f t="shared" ref="AC7:AC25" si="13">AC6+L7</f>
        <v>0</v>
      </c>
      <c r="AD7" s="18">
        <f t="shared" ref="AD7:AE22" si="14">AD6+M7</f>
        <v>0</v>
      </c>
      <c r="AE7" s="18">
        <f t="shared" si="14"/>
        <v>0</v>
      </c>
      <c r="AF7" s="18">
        <f t="shared" ref="AF7:AF25" si="15">AF6+O7</f>
        <v>0</v>
      </c>
      <c r="AG7" s="19">
        <f t="shared" ref="AG7:AG25" si="16">AG6+P7</f>
        <v>0</v>
      </c>
      <c r="AH7" s="20">
        <f t="shared" si="3"/>
        <v>0</v>
      </c>
    </row>
    <row r="8" spans="1:34" x14ac:dyDescent="0.3">
      <c r="B8" s="14">
        <f t="shared" ref="B8:B25" si="17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19">
        <v>0</v>
      </c>
      <c r="O8" s="19">
        <v>0</v>
      </c>
      <c r="P8" s="19">
        <v>0</v>
      </c>
      <c r="Q8" s="20">
        <f t="shared" si="0"/>
        <v>0</v>
      </c>
      <c r="S8" s="14">
        <f t="shared" ref="S8:S25" si="18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7"/>
        <v>0</v>
      </c>
      <c r="X8" s="18">
        <f t="shared" si="8"/>
        <v>0</v>
      </c>
      <c r="Y8" s="18">
        <f t="shared" si="9"/>
        <v>0</v>
      </c>
      <c r="Z8" s="18">
        <f t="shared" si="10"/>
        <v>0</v>
      </c>
      <c r="AA8" s="18">
        <f t="shared" si="11"/>
        <v>0</v>
      </c>
      <c r="AB8" s="18">
        <f t="shared" si="12"/>
        <v>0</v>
      </c>
      <c r="AC8" s="18">
        <f t="shared" si="13"/>
        <v>0</v>
      </c>
      <c r="AD8" s="18">
        <f t="shared" si="14"/>
        <v>0</v>
      </c>
      <c r="AE8" s="18">
        <f t="shared" si="14"/>
        <v>0</v>
      </c>
      <c r="AF8" s="18">
        <f t="shared" si="15"/>
        <v>0</v>
      </c>
      <c r="AG8" s="19">
        <f t="shared" si="16"/>
        <v>0</v>
      </c>
      <c r="AH8" s="20">
        <f t="shared" si="3"/>
        <v>0</v>
      </c>
    </row>
    <row r="9" spans="1:34" x14ac:dyDescent="0.3">
      <c r="B9" s="14">
        <f t="shared" si="17"/>
        <v>2028</v>
      </c>
      <c r="C9" s="18">
        <v>0</v>
      </c>
      <c r="D9" s="18">
        <v>0</v>
      </c>
      <c r="E9" s="18">
        <v>0</v>
      </c>
      <c r="F9" s="18">
        <v>0</v>
      </c>
      <c r="G9" s="18">
        <v>1370</v>
      </c>
      <c r="H9" s="18">
        <v>0</v>
      </c>
      <c r="I9" s="18">
        <v>1530</v>
      </c>
      <c r="J9" s="18">
        <v>900</v>
      </c>
      <c r="K9" s="18">
        <v>0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f t="shared" si="0"/>
        <v>3800</v>
      </c>
      <c r="S9" s="14">
        <f t="shared" si="18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7"/>
        <v>0</v>
      </c>
      <c r="X9" s="18">
        <f t="shared" si="8"/>
        <v>1370</v>
      </c>
      <c r="Y9" s="18">
        <f t="shared" si="9"/>
        <v>0</v>
      </c>
      <c r="Z9" s="18">
        <f t="shared" si="10"/>
        <v>1530</v>
      </c>
      <c r="AA9" s="18">
        <f t="shared" si="11"/>
        <v>900</v>
      </c>
      <c r="AB9" s="18">
        <f t="shared" si="12"/>
        <v>0</v>
      </c>
      <c r="AC9" s="18">
        <f t="shared" si="13"/>
        <v>0</v>
      </c>
      <c r="AD9" s="18">
        <f t="shared" si="14"/>
        <v>0</v>
      </c>
      <c r="AE9" s="18">
        <f t="shared" si="14"/>
        <v>0</v>
      </c>
      <c r="AF9" s="18">
        <f t="shared" si="15"/>
        <v>0</v>
      </c>
      <c r="AG9" s="19">
        <f t="shared" si="16"/>
        <v>0</v>
      </c>
      <c r="AH9" s="20">
        <f t="shared" si="3"/>
        <v>3800</v>
      </c>
    </row>
    <row r="10" spans="1:34" x14ac:dyDescent="0.3">
      <c r="B10" s="14">
        <f t="shared" si="17"/>
        <v>2029</v>
      </c>
      <c r="C10" s="18">
        <v>1200</v>
      </c>
      <c r="D10" s="18">
        <v>0</v>
      </c>
      <c r="E10" s="18">
        <v>0</v>
      </c>
      <c r="F10" s="18">
        <v>0</v>
      </c>
      <c r="G10" s="18">
        <v>1380</v>
      </c>
      <c r="H10" s="18">
        <v>0</v>
      </c>
      <c r="I10" s="18">
        <v>0</v>
      </c>
      <c r="J10" s="18">
        <v>900</v>
      </c>
      <c r="K10" s="18">
        <v>0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f t="shared" si="0"/>
        <v>3480</v>
      </c>
      <c r="S10" s="14">
        <f t="shared" si="18"/>
        <v>2029</v>
      </c>
      <c r="T10" s="18">
        <f t="shared" si="4"/>
        <v>1200</v>
      </c>
      <c r="U10" s="18">
        <f t="shared" si="5"/>
        <v>0</v>
      </c>
      <c r="V10" s="18">
        <f t="shared" si="6"/>
        <v>0</v>
      </c>
      <c r="W10" s="18">
        <f t="shared" si="7"/>
        <v>0</v>
      </c>
      <c r="X10" s="18">
        <f t="shared" si="8"/>
        <v>2750</v>
      </c>
      <c r="Y10" s="18">
        <f t="shared" si="9"/>
        <v>0</v>
      </c>
      <c r="Z10" s="18">
        <f t="shared" si="10"/>
        <v>1530</v>
      </c>
      <c r="AA10" s="18">
        <f t="shared" si="11"/>
        <v>1800</v>
      </c>
      <c r="AB10" s="18">
        <f t="shared" si="12"/>
        <v>0</v>
      </c>
      <c r="AC10" s="18">
        <f t="shared" si="13"/>
        <v>0</v>
      </c>
      <c r="AD10" s="18">
        <f t="shared" si="14"/>
        <v>0</v>
      </c>
      <c r="AE10" s="18">
        <f t="shared" si="14"/>
        <v>0</v>
      </c>
      <c r="AF10" s="18">
        <f t="shared" si="15"/>
        <v>0</v>
      </c>
      <c r="AG10" s="19">
        <f t="shared" si="16"/>
        <v>0</v>
      </c>
      <c r="AH10" s="20">
        <f t="shared" si="3"/>
        <v>7280</v>
      </c>
    </row>
    <row r="11" spans="1:34" x14ac:dyDescent="0.3">
      <c r="B11" s="14">
        <f t="shared" si="17"/>
        <v>2030</v>
      </c>
      <c r="C11" s="18">
        <v>300</v>
      </c>
      <c r="D11" s="18">
        <v>2130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f t="shared" si="0"/>
        <v>2430</v>
      </c>
      <c r="S11" s="14">
        <f t="shared" si="18"/>
        <v>2030</v>
      </c>
      <c r="T11" s="18">
        <f t="shared" si="4"/>
        <v>1500</v>
      </c>
      <c r="U11" s="18">
        <f t="shared" si="5"/>
        <v>2130</v>
      </c>
      <c r="V11" s="18">
        <f t="shared" si="6"/>
        <v>0</v>
      </c>
      <c r="W11" s="18">
        <f t="shared" si="7"/>
        <v>0</v>
      </c>
      <c r="X11" s="18">
        <f t="shared" si="8"/>
        <v>2750</v>
      </c>
      <c r="Y11" s="18">
        <f t="shared" si="9"/>
        <v>0</v>
      </c>
      <c r="Z11" s="18">
        <f t="shared" si="10"/>
        <v>1530</v>
      </c>
      <c r="AA11" s="18">
        <f t="shared" si="11"/>
        <v>1800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4"/>
        <v>0</v>
      </c>
      <c r="AF11" s="18">
        <f t="shared" si="15"/>
        <v>0</v>
      </c>
      <c r="AG11" s="19">
        <f t="shared" si="16"/>
        <v>0</v>
      </c>
      <c r="AH11" s="20">
        <f t="shared" si="3"/>
        <v>9710</v>
      </c>
    </row>
    <row r="12" spans="1:34" x14ac:dyDescent="0.3">
      <c r="B12" s="14">
        <f t="shared" si="17"/>
        <v>2031</v>
      </c>
      <c r="C12" s="18">
        <v>0</v>
      </c>
      <c r="D12" s="18">
        <v>2400</v>
      </c>
      <c r="E12" s="18">
        <v>0</v>
      </c>
      <c r="F12" s="18">
        <v>0</v>
      </c>
      <c r="G12" s="18">
        <v>600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f t="shared" si="0"/>
        <v>3000</v>
      </c>
      <c r="S12" s="14">
        <f t="shared" si="18"/>
        <v>2031</v>
      </c>
      <c r="T12" s="18">
        <f t="shared" si="4"/>
        <v>1500</v>
      </c>
      <c r="U12" s="18">
        <f t="shared" si="5"/>
        <v>4530</v>
      </c>
      <c r="V12" s="18">
        <f t="shared" si="6"/>
        <v>0</v>
      </c>
      <c r="W12" s="18">
        <f t="shared" si="7"/>
        <v>0</v>
      </c>
      <c r="X12" s="18">
        <f t="shared" si="8"/>
        <v>3350</v>
      </c>
      <c r="Y12" s="18">
        <f t="shared" si="9"/>
        <v>0</v>
      </c>
      <c r="Z12" s="18">
        <f t="shared" si="10"/>
        <v>1530</v>
      </c>
      <c r="AA12" s="18">
        <f t="shared" si="11"/>
        <v>1800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4"/>
        <v>0</v>
      </c>
      <c r="AF12" s="18">
        <f t="shared" si="15"/>
        <v>0</v>
      </c>
      <c r="AG12" s="19">
        <f t="shared" si="16"/>
        <v>0</v>
      </c>
      <c r="AH12" s="20">
        <f t="shared" si="3"/>
        <v>12710</v>
      </c>
    </row>
    <row r="13" spans="1:34" x14ac:dyDescent="0.3">
      <c r="B13" s="14">
        <f t="shared" si="17"/>
        <v>2032</v>
      </c>
      <c r="C13" s="18">
        <v>600</v>
      </c>
      <c r="D13" s="18">
        <v>270</v>
      </c>
      <c r="E13" s="18">
        <v>0</v>
      </c>
      <c r="F13" s="18">
        <v>0</v>
      </c>
      <c r="G13" s="18">
        <v>990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f t="shared" si="0"/>
        <v>1860</v>
      </c>
      <c r="S13" s="14">
        <f t="shared" si="18"/>
        <v>2032</v>
      </c>
      <c r="T13" s="18">
        <f t="shared" si="4"/>
        <v>2100</v>
      </c>
      <c r="U13" s="18">
        <f t="shared" si="5"/>
        <v>4800</v>
      </c>
      <c r="V13" s="18">
        <f t="shared" si="6"/>
        <v>0</v>
      </c>
      <c r="W13" s="18">
        <f t="shared" si="7"/>
        <v>0</v>
      </c>
      <c r="X13" s="18">
        <f t="shared" si="8"/>
        <v>4340</v>
      </c>
      <c r="Y13" s="18">
        <f t="shared" si="9"/>
        <v>0</v>
      </c>
      <c r="Z13" s="18">
        <f t="shared" si="10"/>
        <v>1530</v>
      </c>
      <c r="AA13" s="18">
        <f t="shared" si="11"/>
        <v>1800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4"/>
        <v>0</v>
      </c>
      <c r="AF13" s="18">
        <f t="shared" si="15"/>
        <v>0</v>
      </c>
      <c r="AG13" s="19">
        <f t="shared" si="16"/>
        <v>0</v>
      </c>
      <c r="AH13" s="20">
        <f t="shared" si="3"/>
        <v>14570</v>
      </c>
    </row>
    <row r="14" spans="1:34" x14ac:dyDescent="0.3">
      <c r="B14" s="14">
        <f t="shared" si="17"/>
        <v>2033</v>
      </c>
      <c r="C14" s="18">
        <v>210</v>
      </c>
      <c r="D14" s="18">
        <v>0</v>
      </c>
      <c r="E14" s="18">
        <v>0</v>
      </c>
      <c r="F14" s="18">
        <v>0</v>
      </c>
      <c r="G14" s="18">
        <v>990</v>
      </c>
      <c r="H14" s="18">
        <v>240</v>
      </c>
      <c r="I14" s="18">
        <v>0</v>
      </c>
      <c r="J14" s="18">
        <v>420</v>
      </c>
      <c r="K14" s="18">
        <v>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f t="shared" si="0"/>
        <v>1860</v>
      </c>
      <c r="S14" s="14">
        <f t="shared" si="18"/>
        <v>2033</v>
      </c>
      <c r="T14" s="18">
        <f t="shared" si="4"/>
        <v>2310</v>
      </c>
      <c r="U14" s="18">
        <f t="shared" si="5"/>
        <v>4800</v>
      </c>
      <c r="V14" s="18">
        <f t="shared" si="6"/>
        <v>0</v>
      </c>
      <c r="W14" s="18">
        <f t="shared" si="7"/>
        <v>0</v>
      </c>
      <c r="X14" s="18">
        <f t="shared" si="8"/>
        <v>5330</v>
      </c>
      <c r="Y14" s="18">
        <f t="shared" si="9"/>
        <v>240</v>
      </c>
      <c r="Z14" s="18">
        <f t="shared" si="10"/>
        <v>1530</v>
      </c>
      <c r="AA14" s="18">
        <f t="shared" si="11"/>
        <v>2220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4"/>
        <v>0</v>
      </c>
      <c r="AF14" s="18">
        <f t="shared" si="15"/>
        <v>0</v>
      </c>
      <c r="AG14" s="19">
        <f t="shared" si="16"/>
        <v>0</v>
      </c>
      <c r="AH14" s="20">
        <f t="shared" si="3"/>
        <v>16430</v>
      </c>
    </row>
    <row r="15" spans="1:34" x14ac:dyDescent="0.3">
      <c r="B15" s="14">
        <f t="shared" si="17"/>
        <v>2034</v>
      </c>
      <c r="C15" s="18">
        <v>420</v>
      </c>
      <c r="D15" s="18">
        <v>0</v>
      </c>
      <c r="E15" s="18">
        <v>0</v>
      </c>
      <c r="F15" s="18">
        <v>0</v>
      </c>
      <c r="G15" s="18">
        <v>990</v>
      </c>
      <c r="H15" s="18">
        <v>60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f t="shared" si="0"/>
        <v>1470</v>
      </c>
      <c r="S15" s="14">
        <f t="shared" si="18"/>
        <v>2034</v>
      </c>
      <c r="T15" s="18">
        <f t="shared" si="4"/>
        <v>2730</v>
      </c>
      <c r="U15" s="18">
        <f t="shared" si="5"/>
        <v>4800</v>
      </c>
      <c r="V15" s="18">
        <f t="shared" si="6"/>
        <v>0</v>
      </c>
      <c r="W15" s="18">
        <f t="shared" si="7"/>
        <v>0</v>
      </c>
      <c r="X15" s="18">
        <f t="shared" si="8"/>
        <v>6320</v>
      </c>
      <c r="Y15" s="18">
        <f t="shared" si="9"/>
        <v>300</v>
      </c>
      <c r="Z15" s="18">
        <f t="shared" si="10"/>
        <v>1530</v>
      </c>
      <c r="AA15" s="18">
        <f t="shared" si="11"/>
        <v>2220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4"/>
        <v>0</v>
      </c>
      <c r="AF15" s="18">
        <f t="shared" si="15"/>
        <v>0</v>
      </c>
      <c r="AG15" s="19">
        <f t="shared" si="16"/>
        <v>0</v>
      </c>
      <c r="AH15" s="20">
        <f t="shared" si="3"/>
        <v>17900</v>
      </c>
    </row>
    <row r="16" spans="1:34" x14ac:dyDescent="0.3">
      <c r="B16" s="14">
        <f t="shared" si="17"/>
        <v>2035</v>
      </c>
      <c r="C16" s="18">
        <v>300</v>
      </c>
      <c r="D16" s="18">
        <v>1380</v>
      </c>
      <c r="E16" s="18">
        <v>0</v>
      </c>
      <c r="F16" s="18">
        <v>0</v>
      </c>
      <c r="G16" s="18">
        <v>990</v>
      </c>
      <c r="H16" s="18">
        <v>300</v>
      </c>
      <c r="I16" s="18">
        <v>0</v>
      </c>
      <c r="J16" s="18">
        <v>420</v>
      </c>
      <c r="K16" s="18">
        <v>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f t="shared" si="0"/>
        <v>3390</v>
      </c>
      <c r="S16" s="14">
        <f t="shared" si="18"/>
        <v>2035</v>
      </c>
      <c r="T16" s="18">
        <f t="shared" si="4"/>
        <v>3030</v>
      </c>
      <c r="U16" s="18">
        <f t="shared" si="5"/>
        <v>6180</v>
      </c>
      <c r="V16" s="18">
        <f t="shared" si="6"/>
        <v>0</v>
      </c>
      <c r="W16" s="18">
        <f t="shared" si="7"/>
        <v>0</v>
      </c>
      <c r="X16" s="18">
        <f t="shared" si="8"/>
        <v>7310</v>
      </c>
      <c r="Y16" s="18">
        <f t="shared" si="9"/>
        <v>600</v>
      </c>
      <c r="Z16" s="18">
        <f t="shared" si="10"/>
        <v>1530</v>
      </c>
      <c r="AA16" s="18">
        <f t="shared" si="11"/>
        <v>2640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4"/>
        <v>0</v>
      </c>
      <c r="AF16" s="18">
        <f t="shared" si="15"/>
        <v>0</v>
      </c>
      <c r="AG16" s="19">
        <f t="shared" si="16"/>
        <v>0</v>
      </c>
      <c r="AH16" s="20">
        <f t="shared" si="3"/>
        <v>21290</v>
      </c>
    </row>
    <row r="17" spans="2:34" x14ac:dyDescent="0.3">
      <c r="B17" s="14">
        <f t="shared" si="17"/>
        <v>2036</v>
      </c>
      <c r="C17" s="18">
        <v>900</v>
      </c>
      <c r="D17" s="18">
        <v>1200</v>
      </c>
      <c r="E17" s="18">
        <v>0</v>
      </c>
      <c r="F17" s="18">
        <v>0</v>
      </c>
      <c r="G17" s="18">
        <v>1020</v>
      </c>
      <c r="H17" s="18">
        <v>300</v>
      </c>
      <c r="I17" s="18">
        <v>0</v>
      </c>
      <c r="J17" s="18">
        <v>0</v>
      </c>
      <c r="K17" s="18">
        <v>3000</v>
      </c>
      <c r="L17" s="18">
        <v>0</v>
      </c>
      <c r="M17" s="19">
        <v>0</v>
      </c>
      <c r="N17" s="19">
        <v>0</v>
      </c>
      <c r="O17" s="19">
        <v>300</v>
      </c>
      <c r="P17" s="19">
        <v>0</v>
      </c>
      <c r="Q17" s="20">
        <f t="shared" si="0"/>
        <v>6720</v>
      </c>
      <c r="S17" s="14">
        <f t="shared" si="18"/>
        <v>2036</v>
      </c>
      <c r="T17" s="18">
        <f t="shared" si="4"/>
        <v>3930</v>
      </c>
      <c r="U17" s="18">
        <f t="shared" si="5"/>
        <v>7380</v>
      </c>
      <c r="V17" s="18">
        <f t="shared" si="6"/>
        <v>0</v>
      </c>
      <c r="W17" s="18">
        <f t="shared" si="7"/>
        <v>0</v>
      </c>
      <c r="X17" s="18">
        <f t="shared" si="8"/>
        <v>8330</v>
      </c>
      <c r="Y17" s="18">
        <f t="shared" si="9"/>
        <v>900</v>
      </c>
      <c r="Z17" s="18">
        <f t="shared" si="10"/>
        <v>1530</v>
      </c>
      <c r="AA17" s="18">
        <f t="shared" si="11"/>
        <v>2640</v>
      </c>
      <c r="AB17" s="18">
        <f t="shared" si="12"/>
        <v>3000</v>
      </c>
      <c r="AC17" s="18">
        <f t="shared" si="13"/>
        <v>0</v>
      </c>
      <c r="AD17" s="18">
        <f t="shared" si="14"/>
        <v>0</v>
      </c>
      <c r="AE17" s="18">
        <f t="shared" si="14"/>
        <v>0</v>
      </c>
      <c r="AF17" s="18">
        <f t="shared" si="15"/>
        <v>300</v>
      </c>
      <c r="AG17" s="19">
        <f t="shared" si="16"/>
        <v>0</v>
      </c>
      <c r="AH17" s="20">
        <f t="shared" si="3"/>
        <v>28010</v>
      </c>
    </row>
    <row r="18" spans="2:34" x14ac:dyDescent="0.3">
      <c r="B18" s="14">
        <f t="shared" si="17"/>
        <v>2037</v>
      </c>
      <c r="C18" s="18">
        <v>300</v>
      </c>
      <c r="D18" s="18">
        <v>0</v>
      </c>
      <c r="E18" s="18">
        <v>0</v>
      </c>
      <c r="F18" s="18">
        <v>0</v>
      </c>
      <c r="G18" s="18">
        <v>1020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9">
        <v>0</v>
      </c>
      <c r="O18" s="19">
        <v>0</v>
      </c>
      <c r="P18" s="19">
        <v>0</v>
      </c>
      <c r="Q18" s="20">
        <f t="shared" si="0"/>
        <v>1620</v>
      </c>
      <c r="S18" s="14">
        <f t="shared" si="18"/>
        <v>2037</v>
      </c>
      <c r="T18" s="18">
        <f t="shared" si="4"/>
        <v>4230</v>
      </c>
      <c r="U18" s="18">
        <f t="shared" si="5"/>
        <v>7380</v>
      </c>
      <c r="V18" s="18">
        <f t="shared" si="6"/>
        <v>0</v>
      </c>
      <c r="W18" s="18">
        <f t="shared" si="7"/>
        <v>0</v>
      </c>
      <c r="X18" s="18">
        <f t="shared" si="8"/>
        <v>9350</v>
      </c>
      <c r="Y18" s="18">
        <f t="shared" si="9"/>
        <v>1200</v>
      </c>
      <c r="Z18" s="18">
        <f t="shared" si="10"/>
        <v>1530</v>
      </c>
      <c r="AA18" s="18">
        <f t="shared" si="11"/>
        <v>2640</v>
      </c>
      <c r="AB18" s="18">
        <f t="shared" si="12"/>
        <v>3000</v>
      </c>
      <c r="AC18" s="18">
        <f t="shared" si="13"/>
        <v>0</v>
      </c>
      <c r="AD18" s="18">
        <f t="shared" si="14"/>
        <v>0</v>
      </c>
      <c r="AE18" s="18">
        <f t="shared" si="14"/>
        <v>0</v>
      </c>
      <c r="AF18" s="18">
        <f t="shared" si="15"/>
        <v>300</v>
      </c>
      <c r="AG18" s="19">
        <f t="shared" si="16"/>
        <v>0</v>
      </c>
      <c r="AH18" s="20">
        <f t="shared" si="3"/>
        <v>29630</v>
      </c>
    </row>
    <row r="19" spans="2:34" x14ac:dyDescent="0.3">
      <c r="B19" s="14">
        <f t="shared" si="17"/>
        <v>2038</v>
      </c>
      <c r="C19" s="18">
        <v>540</v>
      </c>
      <c r="D19" s="18">
        <v>0</v>
      </c>
      <c r="E19" s="18">
        <v>0</v>
      </c>
      <c r="F19" s="18">
        <v>0</v>
      </c>
      <c r="G19" s="18">
        <v>1020</v>
      </c>
      <c r="H19" s="18">
        <v>300</v>
      </c>
      <c r="I19" s="18">
        <v>0</v>
      </c>
      <c r="J19" s="18">
        <v>0</v>
      </c>
      <c r="K19" s="18">
        <v>0</v>
      </c>
      <c r="L19" s="18">
        <v>0</v>
      </c>
      <c r="M19" s="19">
        <v>0</v>
      </c>
      <c r="N19" s="19">
        <v>0</v>
      </c>
      <c r="O19" s="19">
        <v>0</v>
      </c>
      <c r="P19" s="19">
        <v>0</v>
      </c>
      <c r="Q19" s="20">
        <f t="shared" si="0"/>
        <v>1860</v>
      </c>
      <c r="S19" s="14">
        <f t="shared" si="18"/>
        <v>2038</v>
      </c>
      <c r="T19" s="18">
        <f t="shared" si="4"/>
        <v>4770</v>
      </c>
      <c r="U19" s="18">
        <f t="shared" si="5"/>
        <v>7380</v>
      </c>
      <c r="V19" s="18">
        <f t="shared" si="6"/>
        <v>0</v>
      </c>
      <c r="W19" s="18">
        <f t="shared" si="7"/>
        <v>0</v>
      </c>
      <c r="X19" s="18">
        <f t="shared" si="8"/>
        <v>10370</v>
      </c>
      <c r="Y19" s="18">
        <f t="shared" si="9"/>
        <v>1500</v>
      </c>
      <c r="Z19" s="18">
        <f t="shared" si="10"/>
        <v>1530</v>
      </c>
      <c r="AA19" s="18">
        <f t="shared" si="11"/>
        <v>2640</v>
      </c>
      <c r="AB19" s="18">
        <f t="shared" si="12"/>
        <v>3000</v>
      </c>
      <c r="AC19" s="18">
        <f t="shared" si="13"/>
        <v>0</v>
      </c>
      <c r="AD19" s="18">
        <f t="shared" si="14"/>
        <v>0</v>
      </c>
      <c r="AE19" s="18">
        <f t="shared" si="14"/>
        <v>0</v>
      </c>
      <c r="AF19" s="18">
        <f t="shared" si="15"/>
        <v>300</v>
      </c>
      <c r="AG19" s="19">
        <f t="shared" si="16"/>
        <v>0</v>
      </c>
      <c r="AH19" s="20">
        <f t="shared" si="3"/>
        <v>31490</v>
      </c>
    </row>
    <row r="20" spans="2:34" x14ac:dyDescent="0.3">
      <c r="B20" s="14">
        <f t="shared" si="17"/>
        <v>2039</v>
      </c>
      <c r="C20" s="18">
        <v>210</v>
      </c>
      <c r="D20" s="18">
        <v>0</v>
      </c>
      <c r="E20" s="18">
        <v>900</v>
      </c>
      <c r="F20" s="18">
        <v>0</v>
      </c>
      <c r="G20" s="18">
        <v>1020</v>
      </c>
      <c r="H20" s="18">
        <v>270</v>
      </c>
      <c r="I20" s="18">
        <v>0</v>
      </c>
      <c r="J20" s="18">
        <v>0</v>
      </c>
      <c r="K20" s="18">
        <v>0</v>
      </c>
      <c r="L20" s="18">
        <v>0</v>
      </c>
      <c r="M20" s="19">
        <v>0</v>
      </c>
      <c r="N20" s="19">
        <v>0</v>
      </c>
      <c r="O20" s="19">
        <v>0</v>
      </c>
      <c r="P20" s="19">
        <v>0</v>
      </c>
      <c r="Q20" s="20">
        <f t="shared" si="0"/>
        <v>2400</v>
      </c>
      <c r="S20" s="14">
        <f t="shared" si="18"/>
        <v>2039</v>
      </c>
      <c r="T20" s="18">
        <f t="shared" si="4"/>
        <v>4980</v>
      </c>
      <c r="U20" s="18">
        <f t="shared" si="5"/>
        <v>7380</v>
      </c>
      <c r="V20" s="18">
        <f t="shared" si="6"/>
        <v>900</v>
      </c>
      <c r="W20" s="18">
        <f t="shared" si="7"/>
        <v>0</v>
      </c>
      <c r="X20" s="18">
        <f t="shared" si="8"/>
        <v>11390</v>
      </c>
      <c r="Y20" s="18">
        <f t="shared" si="9"/>
        <v>1770</v>
      </c>
      <c r="Z20" s="18">
        <f t="shared" si="10"/>
        <v>1530</v>
      </c>
      <c r="AA20" s="18">
        <f t="shared" si="11"/>
        <v>2640</v>
      </c>
      <c r="AB20" s="18">
        <f t="shared" si="12"/>
        <v>3000</v>
      </c>
      <c r="AC20" s="18">
        <f t="shared" si="13"/>
        <v>0</v>
      </c>
      <c r="AD20" s="18">
        <f t="shared" si="14"/>
        <v>0</v>
      </c>
      <c r="AE20" s="18">
        <f t="shared" si="14"/>
        <v>0</v>
      </c>
      <c r="AF20" s="18">
        <f t="shared" si="15"/>
        <v>300</v>
      </c>
      <c r="AG20" s="19">
        <f t="shared" si="16"/>
        <v>0</v>
      </c>
      <c r="AH20" s="20">
        <f t="shared" si="3"/>
        <v>33890</v>
      </c>
    </row>
    <row r="21" spans="2:34" x14ac:dyDescent="0.3">
      <c r="B21" s="14">
        <f t="shared" si="17"/>
        <v>2040</v>
      </c>
      <c r="C21" s="18">
        <v>300</v>
      </c>
      <c r="D21" s="18">
        <v>0</v>
      </c>
      <c r="E21" s="18">
        <v>0</v>
      </c>
      <c r="F21" s="18">
        <v>0</v>
      </c>
      <c r="G21" s="18">
        <v>1020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9">
        <v>0</v>
      </c>
      <c r="O21" s="19">
        <v>300</v>
      </c>
      <c r="P21" s="19">
        <v>0</v>
      </c>
      <c r="Q21" s="20">
        <f t="shared" si="0"/>
        <v>1920</v>
      </c>
      <c r="S21" s="14">
        <f t="shared" si="18"/>
        <v>2040</v>
      </c>
      <c r="T21" s="18">
        <f t="shared" si="4"/>
        <v>5280</v>
      </c>
      <c r="U21" s="18">
        <f t="shared" si="5"/>
        <v>7380</v>
      </c>
      <c r="V21" s="18">
        <f t="shared" si="6"/>
        <v>900</v>
      </c>
      <c r="W21" s="18">
        <f t="shared" si="7"/>
        <v>0</v>
      </c>
      <c r="X21" s="18">
        <f t="shared" si="8"/>
        <v>12410</v>
      </c>
      <c r="Y21" s="18">
        <f t="shared" si="9"/>
        <v>2070</v>
      </c>
      <c r="Z21" s="18">
        <f t="shared" si="10"/>
        <v>1530</v>
      </c>
      <c r="AA21" s="18">
        <f t="shared" si="11"/>
        <v>2640</v>
      </c>
      <c r="AB21" s="18">
        <f t="shared" si="12"/>
        <v>3000</v>
      </c>
      <c r="AC21" s="18">
        <f t="shared" si="13"/>
        <v>0</v>
      </c>
      <c r="AD21" s="18">
        <f t="shared" si="14"/>
        <v>0</v>
      </c>
      <c r="AE21" s="18">
        <f t="shared" si="14"/>
        <v>0</v>
      </c>
      <c r="AF21" s="18">
        <f t="shared" si="15"/>
        <v>600</v>
      </c>
      <c r="AG21" s="19">
        <f t="shared" si="16"/>
        <v>0</v>
      </c>
      <c r="AH21" s="20">
        <f t="shared" si="3"/>
        <v>35810</v>
      </c>
    </row>
    <row r="22" spans="2:34" x14ac:dyDescent="0.3">
      <c r="B22" s="14">
        <f t="shared" si="17"/>
        <v>2041</v>
      </c>
      <c r="C22" s="18">
        <v>120</v>
      </c>
      <c r="D22" s="18">
        <v>0</v>
      </c>
      <c r="E22" s="18">
        <v>300</v>
      </c>
      <c r="F22" s="18">
        <v>0</v>
      </c>
      <c r="G22" s="18">
        <v>1020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9">
        <v>0</v>
      </c>
      <c r="O22" s="19">
        <v>0</v>
      </c>
      <c r="P22" s="19">
        <v>0</v>
      </c>
      <c r="Q22" s="20">
        <f t="shared" si="0"/>
        <v>1440</v>
      </c>
      <c r="S22" s="14">
        <f t="shared" si="18"/>
        <v>2041</v>
      </c>
      <c r="T22" s="18">
        <f t="shared" si="4"/>
        <v>5400</v>
      </c>
      <c r="U22" s="18">
        <f t="shared" si="5"/>
        <v>7380</v>
      </c>
      <c r="V22" s="18">
        <f t="shared" si="6"/>
        <v>1200</v>
      </c>
      <c r="W22" s="18">
        <f t="shared" si="7"/>
        <v>0</v>
      </c>
      <c r="X22" s="18">
        <f t="shared" si="8"/>
        <v>13430</v>
      </c>
      <c r="Y22" s="18">
        <f t="shared" si="9"/>
        <v>2070</v>
      </c>
      <c r="Z22" s="18">
        <f t="shared" si="10"/>
        <v>1530</v>
      </c>
      <c r="AA22" s="18">
        <f t="shared" si="11"/>
        <v>2640</v>
      </c>
      <c r="AB22" s="18">
        <f t="shared" si="12"/>
        <v>3000</v>
      </c>
      <c r="AC22" s="18">
        <f t="shared" si="13"/>
        <v>0</v>
      </c>
      <c r="AD22" s="18">
        <f t="shared" si="14"/>
        <v>0</v>
      </c>
      <c r="AE22" s="18">
        <f t="shared" si="14"/>
        <v>0</v>
      </c>
      <c r="AF22" s="18">
        <f t="shared" si="15"/>
        <v>600</v>
      </c>
      <c r="AG22" s="19">
        <f t="shared" si="16"/>
        <v>0</v>
      </c>
      <c r="AH22" s="20">
        <f t="shared" si="3"/>
        <v>37250</v>
      </c>
    </row>
    <row r="23" spans="2:34" x14ac:dyDescent="0.3">
      <c r="B23" s="14">
        <f t="shared" si="17"/>
        <v>2042</v>
      </c>
      <c r="C23" s="18">
        <v>690</v>
      </c>
      <c r="D23" s="18">
        <v>0</v>
      </c>
      <c r="E23" s="18">
        <v>0</v>
      </c>
      <c r="F23" s="18">
        <v>0</v>
      </c>
      <c r="G23" s="18">
        <v>1020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9">
        <v>0</v>
      </c>
      <c r="O23" s="19">
        <v>0</v>
      </c>
      <c r="P23" s="19">
        <v>0</v>
      </c>
      <c r="Q23" s="20">
        <f t="shared" si="0"/>
        <v>1710</v>
      </c>
      <c r="S23" s="14">
        <f t="shared" si="18"/>
        <v>2042</v>
      </c>
      <c r="T23" s="18">
        <f t="shared" si="4"/>
        <v>6090</v>
      </c>
      <c r="U23" s="18">
        <f t="shared" si="5"/>
        <v>7380</v>
      </c>
      <c r="V23" s="18">
        <f t="shared" si="6"/>
        <v>1200</v>
      </c>
      <c r="W23" s="18">
        <f t="shared" si="7"/>
        <v>0</v>
      </c>
      <c r="X23" s="18">
        <f t="shared" si="8"/>
        <v>14450</v>
      </c>
      <c r="Y23" s="18">
        <f t="shared" si="9"/>
        <v>2070</v>
      </c>
      <c r="Z23" s="18">
        <f t="shared" si="10"/>
        <v>1530</v>
      </c>
      <c r="AA23" s="18">
        <f t="shared" si="11"/>
        <v>2640</v>
      </c>
      <c r="AB23" s="18">
        <f t="shared" si="12"/>
        <v>3000</v>
      </c>
      <c r="AC23" s="18">
        <f t="shared" si="13"/>
        <v>0</v>
      </c>
      <c r="AD23" s="18">
        <f t="shared" ref="AD23:AE25" si="19">AD22+M23</f>
        <v>0</v>
      </c>
      <c r="AE23" s="18">
        <f t="shared" si="19"/>
        <v>0</v>
      </c>
      <c r="AF23" s="18">
        <f t="shared" si="15"/>
        <v>600</v>
      </c>
      <c r="AG23" s="19">
        <f t="shared" si="16"/>
        <v>0</v>
      </c>
      <c r="AH23" s="20">
        <f t="shared" si="3"/>
        <v>38960</v>
      </c>
    </row>
    <row r="24" spans="2:34" x14ac:dyDescent="0.3">
      <c r="B24" s="14">
        <f t="shared" si="17"/>
        <v>2043</v>
      </c>
      <c r="C24" s="18">
        <v>150</v>
      </c>
      <c r="D24" s="18">
        <v>0</v>
      </c>
      <c r="E24" s="18">
        <v>0</v>
      </c>
      <c r="F24" s="18">
        <v>0</v>
      </c>
      <c r="G24" s="18">
        <v>1020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9">
        <v>0</v>
      </c>
      <c r="O24" s="19">
        <v>0</v>
      </c>
      <c r="P24" s="19">
        <v>210</v>
      </c>
      <c r="Q24" s="20">
        <f t="shared" si="0"/>
        <v>1380</v>
      </c>
      <c r="S24" s="14">
        <f t="shared" si="18"/>
        <v>2043</v>
      </c>
      <c r="T24" s="18">
        <f t="shared" si="4"/>
        <v>6240</v>
      </c>
      <c r="U24" s="18">
        <f t="shared" si="5"/>
        <v>7380</v>
      </c>
      <c r="V24" s="18">
        <f t="shared" si="6"/>
        <v>1200</v>
      </c>
      <c r="W24" s="18">
        <f t="shared" si="7"/>
        <v>0</v>
      </c>
      <c r="X24" s="18">
        <f t="shared" si="8"/>
        <v>15470</v>
      </c>
      <c r="Y24" s="18">
        <f t="shared" si="9"/>
        <v>2070</v>
      </c>
      <c r="Z24" s="18">
        <f t="shared" si="10"/>
        <v>1530</v>
      </c>
      <c r="AA24" s="18">
        <f t="shared" si="11"/>
        <v>2640</v>
      </c>
      <c r="AB24" s="18">
        <f t="shared" si="12"/>
        <v>3000</v>
      </c>
      <c r="AC24" s="18">
        <f t="shared" si="13"/>
        <v>0</v>
      </c>
      <c r="AD24" s="18">
        <f t="shared" si="19"/>
        <v>0</v>
      </c>
      <c r="AE24" s="18">
        <f t="shared" si="19"/>
        <v>0</v>
      </c>
      <c r="AF24" s="18">
        <f t="shared" si="15"/>
        <v>600</v>
      </c>
      <c r="AG24" s="19">
        <f t="shared" si="16"/>
        <v>210</v>
      </c>
      <c r="AH24" s="20">
        <f t="shared" si="3"/>
        <v>40340</v>
      </c>
    </row>
    <row r="25" spans="2:34" x14ac:dyDescent="0.3">
      <c r="B25" s="14">
        <f t="shared" si="17"/>
        <v>2044</v>
      </c>
      <c r="C25" s="18">
        <v>660</v>
      </c>
      <c r="D25" s="18">
        <v>0</v>
      </c>
      <c r="E25" s="18">
        <v>0</v>
      </c>
      <c r="F25" s="18">
        <v>0</v>
      </c>
      <c r="G25" s="18">
        <v>1020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9">
        <v>0</v>
      </c>
      <c r="O25" s="19">
        <v>0</v>
      </c>
      <c r="P25" s="19">
        <v>0</v>
      </c>
      <c r="Q25" s="20">
        <f t="shared" si="0"/>
        <v>1980</v>
      </c>
      <c r="S25" s="14">
        <f t="shared" si="18"/>
        <v>2044</v>
      </c>
      <c r="T25" s="18">
        <f t="shared" si="4"/>
        <v>6900</v>
      </c>
      <c r="U25" s="18">
        <f t="shared" si="5"/>
        <v>7380</v>
      </c>
      <c r="V25" s="18">
        <f t="shared" si="6"/>
        <v>1200</v>
      </c>
      <c r="W25" s="18">
        <f t="shared" si="7"/>
        <v>0</v>
      </c>
      <c r="X25" s="18">
        <f t="shared" si="8"/>
        <v>16490</v>
      </c>
      <c r="Y25" s="18">
        <f t="shared" si="9"/>
        <v>2370</v>
      </c>
      <c r="Z25" s="18">
        <f t="shared" si="10"/>
        <v>1530</v>
      </c>
      <c r="AA25" s="18">
        <f t="shared" si="11"/>
        <v>2640</v>
      </c>
      <c r="AB25" s="18">
        <f t="shared" si="12"/>
        <v>3000</v>
      </c>
      <c r="AC25" s="18">
        <f t="shared" si="13"/>
        <v>0</v>
      </c>
      <c r="AD25" s="18">
        <f t="shared" si="19"/>
        <v>0</v>
      </c>
      <c r="AE25" s="18">
        <f t="shared" si="19"/>
        <v>0</v>
      </c>
      <c r="AF25" s="18">
        <f t="shared" si="15"/>
        <v>600</v>
      </c>
      <c r="AG25" s="19">
        <f t="shared" si="16"/>
        <v>210</v>
      </c>
      <c r="AH25" s="20">
        <f t="shared" si="3"/>
        <v>42320</v>
      </c>
    </row>
    <row r="26" spans="2:34" ht="15" thickBot="1" x14ac:dyDescent="0.35">
      <c r="B26" s="21"/>
      <c r="C26" s="22">
        <f t="shared" ref="C26:Q26" si="20">SUM(C6:C25)</f>
        <v>6900</v>
      </c>
      <c r="D26" s="22">
        <f t="shared" si="20"/>
        <v>7380</v>
      </c>
      <c r="E26" s="22">
        <f t="shared" si="20"/>
        <v>1200</v>
      </c>
      <c r="F26" s="22">
        <f t="shared" si="20"/>
        <v>0</v>
      </c>
      <c r="G26" s="22">
        <f t="shared" si="20"/>
        <v>16490</v>
      </c>
      <c r="H26" s="22">
        <f t="shared" si="20"/>
        <v>2370</v>
      </c>
      <c r="I26" s="22">
        <f t="shared" si="20"/>
        <v>1530</v>
      </c>
      <c r="J26" s="22">
        <f t="shared" si="20"/>
        <v>2640</v>
      </c>
      <c r="K26" s="22">
        <f t="shared" si="20"/>
        <v>3000</v>
      </c>
      <c r="L26" s="22">
        <f t="shared" si="20"/>
        <v>0</v>
      </c>
      <c r="M26" s="22"/>
      <c r="N26" s="22"/>
      <c r="O26" s="22">
        <f t="shared" si="20"/>
        <v>600</v>
      </c>
      <c r="P26" s="23">
        <f t="shared" si="20"/>
        <v>210</v>
      </c>
      <c r="Q26" s="24">
        <f t="shared" si="20"/>
        <v>42320</v>
      </c>
      <c r="S26" s="21"/>
      <c r="T26" s="22">
        <f t="shared" ref="T26:AG26" si="21">T25</f>
        <v>6900</v>
      </c>
      <c r="U26" s="22">
        <f t="shared" si="21"/>
        <v>7380</v>
      </c>
      <c r="V26" s="22">
        <f t="shared" si="21"/>
        <v>1200</v>
      </c>
      <c r="W26" s="22">
        <f t="shared" si="21"/>
        <v>0</v>
      </c>
      <c r="X26" s="22">
        <f t="shared" si="21"/>
        <v>16490</v>
      </c>
      <c r="Y26" s="22">
        <f t="shared" si="21"/>
        <v>2370</v>
      </c>
      <c r="Z26" s="22">
        <f t="shared" si="21"/>
        <v>1530</v>
      </c>
      <c r="AA26" s="22">
        <f t="shared" si="21"/>
        <v>2640</v>
      </c>
      <c r="AB26" s="22">
        <f t="shared" si="21"/>
        <v>3000</v>
      </c>
      <c r="AC26" s="22">
        <f t="shared" si="21"/>
        <v>0</v>
      </c>
      <c r="AD26" s="22">
        <f t="shared" ref="AD26:AE26" si="22">AD25</f>
        <v>0</v>
      </c>
      <c r="AE26" s="22">
        <f t="shared" si="22"/>
        <v>0</v>
      </c>
      <c r="AF26" s="22">
        <f t="shared" si="21"/>
        <v>600</v>
      </c>
      <c r="AG26" s="23">
        <f t="shared" si="21"/>
        <v>210</v>
      </c>
      <c r="AH26" s="24">
        <f t="shared" si="3"/>
        <v>42320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4" priority="1" operator="lessThan">
      <formula>1</formula>
    </cfRule>
  </conditionalFormatting>
  <pageMargins left="0.7" right="0.7" top="0.75" bottom="0.75" header="0.3" footer="0.3"/>
  <pageSetup scale="74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C1935-3F0B-47AC-B5C6-E49DBD390EC1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1.44140625" style="3" customWidth="1"/>
    <col min="16" max="16" width="8.6640625" style="3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1.44140625" style="3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25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0</v>
      </c>
      <c r="Q6" s="17">
        <f t="shared" ref="Q6:Q26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AC11" si="6">V6+E7</f>
        <v>0</v>
      </c>
      <c r="W7" s="18">
        <f t="shared" si="6"/>
        <v>0</v>
      </c>
      <c r="X7" s="18">
        <f t="shared" si="6"/>
        <v>0</v>
      </c>
      <c r="Y7" s="18">
        <f t="shared" si="6"/>
        <v>0</v>
      </c>
      <c r="Z7" s="18">
        <f t="shared" si="6"/>
        <v>0</v>
      </c>
      <c r="AA7" s="18">
        <f t="shared" si="6"/>
        <v>0</v>
      </c>
      <c r="AB7" s="18">
        <f t="shared" si="6"/>
        <v>0</v>
      </c>
      <c r="AC7" s="18">
        <f t="shared" si="6"/>
        <v>0</v>
      </c>
      <c r="AD7" s="18">
        <f t="shared" ref="AD7:AE22" si="7">AD6+M7</f>
        <v>0</v>
      </c>
      <c r="AE7" s="18">
        <f t="shared" si="7"/>
        <v>0</v>
      </c>
      <c r="AF7" s="18">
        <f t="shared" ref="AF7:AG11" si="8">AF6+O7</f>
        <v>0</v>
      </c>
      <c r="AG7" s="19">
        <f t="shared" si="8"/>
        <v>0</v>
      </c>
      <c r="AH7" s="20">
        <f t="shared" si="3"/>
        <v>0</v>
      </c>
    </row>
    <row r="8" spans="1:34" x14ac:dyDescent="0.3">
      <c r="B8" s="14">
        <f t="shared" ref="B8:B25" si="9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f t="shared" si="0"/>
        <v>0</v>
      </c>
      <c r="S8" s="14">
        <f t="shared" ref="S8:S25" si="10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6"/>
        <v>0</v>
      </c>
      <c r="X8" s="18">
        <f t="shared" si="6"/>
        <v>0</v>
      </c>
      <c r="Y8" s="18">
        <f t="shared" si="6"/>
        <v>0</v>
      </c>
      <c r="Z8" s="18">
        <f t="shared" si="6"/>
        <v>0</v>
      </c>
      <c r="AA8" s="18">
        <f t="shared" si="6"/>
        <v>0</v>
      </c>
      <c r="AB8" s="18">
        <f t="shared" si="6"/>
        <v>0</v>
      </c>
      <c r="AC8" s="18">
        <f t="shared" si="6"/>
        <v>0</v>
      </c>
      <c r="AD8" s="18">
        <f t="shared" si="7"/>
        <v>0</v>
      </c>
      <c r="AE8" s="18">
        <f t="shared" si="7"/>
        <v>0</v>
      </c>
      <c r="AF8" s="18">
        <f t="shared" si="8"/>
        <v>0</v>
      </c>
      <c r="AG8" s="19">
        <f t="shared" si="8"/>
        <v>0</v>
      </c>
      <c r="AH8" s="20">
        <f t="shared" si="3"/>
        <v>0</v>
      </c>
    </row>
    <row r="9" spans="1:34" x14ac:dyDescent="0.3">
      <c r="B9" s="14">
        <f t="shared" si="9"/>
        <v>2028</v>
      </c>
      <c r="C9" s="18">
        <v>0</v>
      </c>
      <c r="D9" s="18">
        <v>0</v>
      </c>
      <c r="E9" s="18">
        <v>0</v>
      </c>
      <c r="F9" s="18">
        <v>0</v>
      </c>
      <c r="G9" s="18">
        <v>1500</v>
      </c>
      <c r="H9" s="18">
        <v>0</v>
      </c>
      <c r="I9" s="18">
        <v>1500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0</v>
      </c>
      <c r="Q9" s="20">
        <f t="shared" si="0"/>
        <v>3000</v>
      </c>
      <c r="S9" s="14">
        <f t="shared" si="10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6"/>
        <v>0</v>
      </c>
      <c r="X9" s="18">
        <f t="shared" si="6"/>
        <v>1500</v>
      </c>
      <c r="Y9" s="18">
        <f t="shared" si="6"/>
        <v>0</v>
      </c>
      <c r="Z9" s="18">
        <f t="shared" si="6"/>
        <v>1500</v>
      </c>
      <c r="AA9" s="18">
        <f t="shared" si="6"/>
        <v>0</v>
      </c>
      <c r="AB9" s="18">
        <f t="shared" si="6"/>
        <v>0</v>
      </c>
      <c r="AC9" s="18">
        <f t="shared" si="6"/>
        <v>0</v>
      </c>
      <c r="AD9" s="18">
        <f t="shared" si="7"/>
        <v>0</v>
      </c>
      <c r="AE9" s="18">
        <f t="shared" si="7"/>
        <v>0</v>
      </c>
      <c r="AF9" s="18">
        <f t="shared" si="8"/>
        <v>0</v>
      </c>
      <c r="AG9" s="19">
        <f t="shared" si="8"/>
        <v>0</v>
      </c>
      <c r="AH9" s="20">
        <f t="shared" si="3"/>
        <v>3000</v>
      </c>
    </row>
    <row r="10" spans="1:34" x14ac:dyDescent="0.3">
      <c r="B10" s="14">
        <f t="shared" si="9"/>
        <v>2029</v>
      </c>
      <c r="C10" s="18">
        <v>900</v>
      </c>
      <c r="D10" s="18">
        <v>900</v>
      </c>
      <c r="E10" s="18">
        <v>0</v>
      </c>
      <c r="F10" s="18">
        <v>0</v>
      </c>
      <c r="G10" s="18">
        <v>1500</v>
      </c>
      <c r="H10" s="18">
        <v>0</v>
      </c>
      <c r="I10" s="18">
        <v>600</v>
      </c>
      <c r="J10" s="18">
        <v>2100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0</v>
      </c>
      <c r="Q10" s="20">
        <f t="shared" si="0"/>
        <v>6000</v>
      </c>
      <c r="S10" s="14">
        <f t="shared" si="10"/>
        <v>2029</v>
      </c>
      <c r="T10" s="18">
        <f t="shared" si="4"/>
        <v>900</v>
      </c>
      <c r="U10" s="18">
        <f t="shared" si="5"/>
        <v>900</v>
      </c>
      <c r="V10" s="18">
        <f t="shared" si="6"/>
        <v>0</v>
      </c>
      <c r="W10" s="18">
        <f t="shared" si="6"/>
        <v>0</v>
      </c>
      <c r="X10" s="18">
        <f t="shared" si="6"/>
        <v>3000</v>
      </c>
      <c r="Y10" s="18">
        <f t="shared" si="6"/>
        <v>0</v>
      </c>
      <c r="Z10" s="18">
        <f t="shared" si="6"/>
        <v>2100</v>
      </c>
      <c r="AA10" s="18">
        <f t="shared" si="6"/>
        <v>2100</v>
      </c>
      <c r="AB10" s="18">
        <f t="shared" si="6"/>
        <v>0</v>
      </c>
      <c r="AC10" s="18">
        <f t="shared" si="6"/>
        <v>0</v>
      </c>
      <c r="AD10" s="18">
        <f t="shared" si="7"/>
        <v>0</v>
      </c>
      <c r="AE10" s="18">
        <f t="shared" si="7"/>
        <v>0</v>
      </c>
      <c r="AF10" s="18">
        <f t="shared" si="8"/>
        <v>0</v>
      </c>
      <c r="AG10" s="19">
        <f t="shared" si="8"/>
        <v>0</v>
      </c>
      <c r="AH10" s="20">
        <f t="shared" si="3"/>
        <v>9000</v>
      </c>
    </row>
    <row r="11" spans="1:34" x14ac:dyDescent="0.3">
      <c r="B11" s="14">
        <f t="shared" si="9"/>
        <v>2030</v>
      </c>
      <c r="C11" s="18">
        <v>0</v>
      </c>
      <c r="D11" s="18">
        <v>3000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0</v>
      </c>
      <c r="Q11" s="20">
        <f t="shared" si="0"/>
        <v>3000</v>
      </c>
      <c r="S11" s="14">
        <f t="shared" si="10"/>
        <v>2030</v>
      </c>
      <c r="T11" s="18">
        <f t="shared" si="4"/>
        <v>900</v>
      </c>
      <c r="U11" s="18">
        <f t="shared" si="5"/>
        <v>3900</v>
      </c>
      <c r="V11" s="18">
        <f t="shared" si="6"/>
        <v>0</v>
      </c>
      <c r="W11" s="18">
        <f t="shared" si="6"/>
        <v>0</v>
      </c>
      <c r="X11" s="18">
        <f t="shared" si="6"/>
        <v>3000</v>
      </c>
      <c r="Y11" s="18">
        <f t="shared" si="6"/>
        <v>0</v>
      </c>
      <c r="Z11" s="18">
        <f t="shared" si="6"/>
        <v>2100</v>
      </c>
      <c r="AA11" s="18">
        <f t="shared" si="6"/>
        <v>2100</v>
      </c>
      <c r="AB11" s="18">
        <f t="shared" si="6"/>
        <v>0</v>
      </c>
      <c r="AC11" s="18">
        <f t="shared" si="6"/>
        <v>0</v>
      </c>
      <c r="AD11" s="18">
        <f t="shared" si="7"/>
        <v>0</v>
      </c>
      <c r="AE11" s="18">
        <f t="shared" si="7"/>
        <v>0</v>
      </c>
      <c r="AF11" s="18">
        <f t="shared" si="8"/>
        <v>0</v>
      </c>
      <c r="AG11" s="19">
        <f t="shared" si="8"/>
        <v>0</v>
      </c>
      <c r="AH11" s="20">
        <f t="shared" si="3"/>
        <v>12000</v>
      </c>
    </row>
    <row r="12" spans="1:34" x14ac:dyDescent="0.3">
      <c r="B12" s="14">
        <f t="shared" si="9"/>
        <v>2031</v>
      </c>
      <c r="C12" s="18">
        <v>0</v>
      </c>
      <c r="D12" s="18">
        <v>2700</v>
      </c>
      <c r="E12" s="18">
        <v>0</v>
      </c>
      <c r="F12" s="18">
        <v>0</v>
      </c>
      <c r="G12" s="18">
        <v>900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0</v>
      </c>
      <c r="Q12" s="20">
        <f t="shared" si="0"/>
        <v>3600</v>
      </c>
      <c r="S12" s="14">
        <f t="shared" si="10"/>
        <v>2031</v>
      </c>
      <c r="T12" s="18">
        <f t="shared" si="4"/>
        <v>900</v>
      </c>
      <c r="U12" s="18">
        <f t="shared" si="5"/>
        <v>6600</v>
      </c>
      <c r="V12" s="18">
        <f t="shared" ref="V12:V25" si="11">V11+E12</f>
        <v>0</v>
      </c>
      <c r="W12" s="18">
        <f t="shared" ref="W12:W25" si="12">W11+F12</f>
        <v>0</v>
      </c>
      <c r="X12" s="18">
        <f t="shared" ref="X12:X25" si="13">X11+G12</f>
        <v>3900</v>
      </c>
      <c r="Y12" s="18">
        <f t="shared" ref="Y12:Y25" si="14">Y11+H12</f>
        <v>0</v>
      </c>
      <c r="Z12" s="18">
        <f t="shared" ref="Z12:Z25" si="15">Z11+I12</f>
        <v>2100</v>
      </c>
      <c r="AA12" s="18">
        <f t="shared" ref="AA12:AA25" si="16">AA11+J12</f>
        <v>2100</v>
      </c>
      <c r="AB12" s="18">
        <f t="shared" ref="AB12:AB25" si="17">AB11+K12</f>
        <v>0</v>
      </c>
      <c r="AC12" s="18">
        <f t="shared" ref="AC12:AC25" si="18">AC11+L12</f>
        <v>0</v>
      </c>
      <c r="AD12" s="18">
        <f t="shared" si="7"/>
        <v>0</v>
      </c>
      <c r="AE12" s="18">
        <f t="shared" si="7"/>
        <v>0</v>
      </c>
      <c r="AF12" s="18">
        <f t="shared" ref="AF12:AF25" si="19">AF11+O12</f>
        <v>0</v>
      </c>
      <c r="AG12" s="19">
        <f t="shared" ref="AG12:AG25" si="20">AG11+P12</f>
        <v>0</v>
      </c>
      <c r="AH12" s="20">
        <f t="shared" si="3"/>
        <v>15600</v>
      </c>
    </row>
    <row r="13" spans="1:34" x14ac:dyDescent="0.3">
      <c r="B13" s="14">
        <f t="shared" si="9"/>
        <v>2032</v>
      </c>
      <c r="C13" s="18">
        <v>0</v>
      </c>
      <c r="D13" s="18">
        <v>300</v>
      </c>
      <c r="E13" s="18">
        <v>0</v>
      </c>
      <c r="F13" s="18">
        <v>0</v>
      </c>
      <c r="G13" s="18">
        <v>1500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0</v>
      </c>
      <c r="Q13" s="20">
        <f t="shared" si="0"/>
        <v>1800</v>
      </c>
      <c r="S13" s="14">
        <f t="shared" si="10"/>
        <v>2032</v>
      </c>
      <c r="T13" s="18">
        <f t="shared" si="4"/>
        <v>900</v>
      </c>
      <c r="U13" s="18">
        <f t="shared" si="5"/>
        <v>6900</v>
      </c>
      <c r="V13" s="18">
        <f t="shared" si="11"/>
        <v>0</v>
      </c>
      <c r="W13" s="18">
        <f t="shared" si="12"/>
        <v>0</v>
      </c>
      <c r="X13" s="18">
        <f t="shared" si="13"/>
        <v>5400</v>
      </c>
      <c r="Y13" s="18">
        <f t="shared" si="14"/>
        <v>0</v>
      </c>
      <c r="Z13" s="18">
        <f t="shared" si="15"/>
        <v>2100</v>
      </c>
      <c r="AA13" s="18">
        <f t="shared" si="16"/>
        <v>2100</v>
      </c>
      <c r="AB13" s="18">
        <f t="shared" si="17"/>
        <v>0</v>
      </c>
      <c r="AC13" s="18">
        <f t="shared" si="18"/>
        <v>0</v>
      </c>
      <c r="AD13" s="18">
        <f t="shared" si="7"/>
        <v>0</v>
      </c>
      <c r="AE13" s="18">
        <f t="shared" si="7"/>
        <v>0</v>
      </c>
      <c r="AF13" s="18">
        <f t="shared" si="19"/>
        <v>0</v>
      </c>
      <c r="AG13" s="19">
        <f t="shared" si="20"/>
        <v>0</v>
      </c>
      <c r="AH13" s="20">
        <f t="shared" si="3"/>
        <v>17400</v>
      </c>
    </row>
    <row r="14" spans="1:34" x14ac:dyDescent="0.3">
      <c r="B14" s="14">
        <f t="shared" si="9"/>
        <v>2033</v>
      </c>
      <c r="C14" s="18">
        <v>300</v>
      </c>
      <c r="D14" s="18">
        <v>0</v>
      </c>
      <c r="E14" s="18">
        <v>0</v>
      </c>
      <c r="F14" s="18">
        <v>0</v>
      </c>
      <c r="G14" s="18">
        <v>1500</v>
      </c>
      <c r="H14" s="18">
        <v>300</v>
      </c>
      <c r="I14" s="18">
        <v>0</v>
      </c>
      <c r="J14" s="18">
        <v>300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0</v>
      </c>
      <c r="Q14" s="20">
        <f t="shared" si="0"/>
        <v>2400</v>
      </c>
      <c r="S14" s="14">
        <f t="shared" si="10"/>
        <v>2033</v>
      </c>
      <c r="T14" s="18">
        <f t="shared" si="4"/>
        <v>1200</v>
      </c>
      <c r="U14" s="18">
        <f t="shared" si="5"/>
        <v>6900</v>
      </c>
      <c r="V14" s="18">
        <f t="shared" si="11"/>
        <v>0</v>
      </c>
      <c r="W14" s="18">
        <f t="shared" si="12"/>
        <v>0</v>
      </c>
      <c r="X14" s="18">
        <f t="shared" si="13"/>
        <v>6900</v>
      </c>
      <c r="Y14" s="18">
        <f t="shared" si="14"/>
        <v>300</v>
      </c>
      <c r="Z14" s="18">
        <f t="shared" si="15"/>
        <v>2100</v>
      </c>
      <c r="AA14" s="18">
        <f t="shared" si="16"/>
        <v>2400</v>
      </c>
      <c r="AB14" s="18">
        <f t="shared" si="17"/>
        <v>0</v>
      </c>
      <c r="AC14" s="18">
        <f t="shared" si="18"/>
        <v>0</v>
      </c>
      <c r="AD14" s="18">
        <f t="shared" si="7"/>
        <v>0</v>
      </c>
      <c r="AE14" s="18">
        <f t="shared" si="7"/>
        <v>0</v>
      </c>
      <c r="AF14" s="18">
        <f t="shared" si="19"/>
        <v>0</v>
      </c>
      <c r="AG14" s="19">
        <f t="shared" si="20"/>
        <v>0</v>
      </c>
      <c r="AH14" s="20">
        <f t="shared" si="3"/>
        <v>19800</v>
      </c>
    </row>
    <row r="15" spans="1:34" x14ac:dyDescent="0.3">
      <c r="B15" s="14">
        <f t="shared" si="9"/>
        <v>2034</v>
      </c>
      <c r="C15" s="18">
        <v>1200</v>
      </c>
      <c r="D15" s="18">
        <v>0</v>
      </c>
      <c r="E15" s="18">
        <v>0</v>
      </c>
      <c r="F15" s="18">
        <v>0</v>
      </c>
      <c r="G15" s="18">
        <v>1500</v>
      </c>
      <c r="H15" s="18">
        <v>300</v>
      </c>
      <c r="I15" s="18">
        <v>0</v>
      </c>
      <c r="J15" s="18">
        <v>300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9">
        <v>0</v>
      </c>
      <c r="Q15" s="20">
        <f t="shared" si="0"/>
        <v>3300</v>
      </c>
      <c r="S15" s="14">
        <f t="shared" si="10"/>
        <v>2034</v>
      </c>
      <c r="T15" s="18">
        <f t="shared" si="4"/>
        <v>2400</v>
      </c>
      <c r="U15" s="18">
        <f t="shared" si="5"/>
        <v>6900</v>
      </c>
      <c r="V15" s="18">
        <f t="shared" si="11"/>
        <v>0</v>
      </c>
      <c r="W15" s="18">
        <f t="shared" si="12"/>
        <v>0</v>
      </c>
      <c r="X15" s="18">
        <f t="shared" si="13"/>
        <v>8400</v>
      </c>
      <c r="Y15" s="18">
        <f t="shared" si="14"/>
        <v>600</v>
      </c>
      <c r="Z15" s="18">
        <f t="shared" si="15"/>
        <v>2100</v>
      </c>
      <c r="AA15" s="18">
        <f t="shared" si="16"/>
        <v>2700</v>
      </c>
      <c r="AB15" s="18">
        <f t="shared" si="17"/>
        <v>0</v>
      </c>
      <c r="AC15" s="18">
        <f t="shared" si="18"/>
        <v>0</v>
      </c>
      <c r="AD15" s="18">
        <f t="shared" si="7"/>
        <v>0</v>
      </c>
      <c r="AE15" s="18">
        <f t="shared" si="7"/>
        <v>0</v>
      </c>
      <c r="AF15" s="18">
        <f t="shared" si="19"/>
        <v>0</v>
      </c>
      <c r="AG15" s="19">
        <f t="shared" si="20"/>
        <v>0</v>
      </c>
      <c r="AH15" s="20">
        <f t="shared" si="3"/>
        <v>23100</v>
      </c>
    </row>
    <row r="16" spans="1:34" x14ac:dyDescent="0.3">
      <c r="B16" s="14">
        <f t="shared" si="9"/>
        <v>2035</v>
      </c>
      <c r="C16" s="18">
        <v>300</v>
      </c>
      <c r="D16" s="18">
        <v>1200</v>
      </c>
      <c r="E16" s="18">
        <v>0</v>
      </c>
      <c r="F16" s="18">
        <v>0</v>
      </c>
      <c r="G16" s="18">
        <v>1500</v>
      </c>
      <c r="H16" s="18">
        <v>300</v>
      </c>
      <c r="I16" s="18">
        <v>0</v>
      </c>
      <c r="J16" s="18">
        <v>300</v>
      </c>
      <c r="K16" s="18">
        <v>1200</v>
      </c>
      <c r="L16" s="18">
        <v>0</v>
      </c>
      <c r="M16" s="18">
        <v>0</v>
      </c>
      <c r="N16" s="18">
        <v>0</v>
      </c>
      <c r="O16" s="18">
        <v>0</v>
      </c>
      <c r="P16" s="19">
        <v>0</v>
      </c>
      <c r="Q16" s="20">
        <f t="shared" si="0"/>
        <v>4800</v>
      </c>
      <c r="S16" s="14">
        <f t="shared" si="10"/>
        <v>2035</v>
      </c>
      <c r="T16" s="18">
        <f t="shared" si="4"/>
        <v>2700</v>
      </c>
      <c r="U16" s="18">
        <f t="shared" si="5"/>
        <v>8100</v>
      </c>
      <c r="V16" s="18">
        <f t="shared" si="11"/>
        <v>0</v>
      </c>
      <c r="W16" s="18">
        <f t="shared" si="12"/>
        <v>0</v>
      </c>
      <c r="X16" s="18">
        <f t="shared" si="13"/>
        <v>9900</v>
      </c>
      <c r="Y16" s="18">
        <f t="shared" si="14"/>
        <v>900</v>
      </c>
      <c r="Z16" s="18">
        <f t="shared" si="15"/>
        <v>2100</v>
      </c>
      <c r="AA16" s="18">
        <f t="shared" si="16"/>
        <v>3000</v>
      </c>
      <c r="AB16" s="18">
        <f t="shared" si="17"/>
        <v>1200</v>
      </c>
      <c r="AC16" s="18">
        <f t="shared" si="18"/>
        <v>0</v>
      </c>
      <c r="AD16" s="18">
        <f t="shared" si="7"/>
        <v>0</v>
      </c>
      <c r="AE16" s="18">
        <f t="shared" si="7"/>
        <v>0</v>
      </c>
      <c r="AF16" s="18">
        <f t="shared" si="19"/>
        <v>0</v>
      </c>
      <c r="AG16" s="19">
        <f t="shared" si="20"/>
        <v>0</v>
      </c>
      <c r="AH16" s="20">
        <f t="shared" si="3"/>
        <v>27900</v>
      </c>
    </row>
    <row r="17" spans="2:34" x14ac:dyDescent="0.3">
      <c r="B17" s="14">
        <f t="shared" si="9"/>
        <v>2036</v>
      </c>
      <c r="C17" s="18">
        <v>1800</v>
      </c>
      <c r="D17" s="18">
        <v>1200</v>
      </c>
      <c r="E17" s="18">
        <v>0</v>
      </c>
      <c r="F17" s="18">
        <v>0</v>
      </c>
      <c r="G17" s="18">
        <v>1500</v>
      </c>
      <c r="H17" s="18">
        <v>300</v>
      </c>
      <c r="I17" s="18">
        <v>0</v>
      </c>
      <c r="J17" s="18">
        <v>0</v>
      </c>
      <c r="K17" s="18">
        <v>1800</v>
      </c>
      <c r="L17" s="18">
        <v>0</v>
      </c>
      <c r="M17" s="18">
        <v>0</v>
      </c>
      <c r="N17" s="18">
        <v>0</v>
      </c>
      <c r="O17" s="18">
        <v>0</v>
      </c>
      <c r="P17" s="19">
        <v>0</v>
      </c>
      <c r="Q17" s="20">
        <f t="shared" si="0"/>
        <v>6600</v>
      </c>
      <c r="S17" s="14">
        <f t="shared" si="10"/>
        <v>2036</v>
      </c>
      <c r="T17" s="18">
        <f t="shared" si="4"/>
        <v>4500</v>
      </c>
      <c r="U17" s="18">
        <f t="shared" si="5"/>
        <v>9300</v>
      </c>
      <c r="V17" s="18">
        <f t="shared" si="11"/>
        <v>0</v>
      </c>
      <c r="W17" s="18">
        <f t="shared" si="12"/>
        <v>0</v>
      </c>
      <c r="X17" s="18">
        <f t="shared" si="13"/>
        <v>11400</v>
      </c>
      <c r="Y17" s="18">
        <f t="shared" si="14"/>
        <v>1200</v>
      </c>
      <c r="Z17" s="18">
        <f t="shared" si="15"/>
        <v>2100</v>
      </c>
      <c r="AA17" s="18">
        <f t="shared" si="16"/>
        <v>3000</v>
      </c>
      <c r="AB17" s="18">
        <f t="shared" si="17"/>
        <v>3000</v>
      </c>
      <c r="AC17" s="18">
        <f t="shared" si="18"/>
        <v>0</v>
      </c>
      <c r="AD17" s="18">
        <f t="shared" si="7"/>
        <v>0</v>
      </c>
      <c r="AE17" s="18">
        <f t="shared" si="7"/>
        <v>0</v>
      </c>
      <c r="AF17" s="18">
        <f t="shared" si="19"/>
        <v>0</v>
      </c>
      <c r="AG17" s="19">
        <f t="shared" si="20"/>
        <v>0</v>
      </c>
      <c r="AH17" s="20">
        <f t="shared" si="3"/>
        <v>34500</v>
      </c>
    </row>
    <row r="18" spans="2:34" x14ac:dyDescent="0.3">
      <c r="B18" s="14">
        <f t="shared" si="9"/>
        <v>2037</v>
      </c>
      <c r="C18" s="18">
        <v>0</v>
      </c>
      <c r="D18" s="18">
        <v>0</v>
      </c>
      <c r="E18" s="18">
        <v>0</v>
      </c>
      <c r="F18" s="18">
        <v>0</v>
      </c>
      <c r="G18" s="18">
        <v>1500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600</v>
      </c>
      <c r="Q18" s="20">
        <f t="shared" si="0"/>
        <v>2400</v>
      </c>
      <c r="S18" s="14">
        <f t="shared" si="10"/>
        <v>2037</v>
      </c>
      <c r="T18" s="18">
        <f t="shared" si="4"/>
        <v>4500</v>
      </c>
      <c r="U18" s="18">
        <f t="shared" si="5"/>
        <v>9300</v>
      </c>
      <c r="V18" s="18">
        <f t="shared" si="11"/>
        <v>0</v>
      </c>
      <c r="W18" s="18">
        <f t="shared" si="12"/>
        <v>0</v>
      </c>
      <c r="X18" s="18">
        <f t="shared" si="13"/>
        <v>12900</v>
      </c>
      <c r="Y18" s="18">
        <f t="shared" si="14"/>
        <v>1500</v>
      </c>
      <c r="Z18" s="18">
        <f t="shared" si="15"/>
        <v>2100</v>
      </c>
      <c r="AA18" s="18">
        <f t="shared" si="16"/>
        <v>3000</v>
      </c>
      <c r="AB18" s="18">
        <f t="shared" si="17"/>
        <v>3000</v>
      </c>
      <c r="AC18" s="18">
        <f t="shared" si="18"/>
        <v>0</v>
      </c>
      <c r="AD18" s="18">
        <f t="shared" si="7"/>
        <v>0</v>
      </c>
      <c r="AE18" s="18">
        <f t="shared" si="7"/>
        <v>0</v>
      </c>
      <c r="AF18" s="18">
        <f t="shared" si="19"/>
        <v>0</v>
      </c>
      <c r="AG18" s="19">
        <f t="shared" si="20"/>
        <v>600</v>
      </c>
      <c r="AH18" s="20">
        <f t="shared" si="3"/>
        <v>36900</v>
      </c>
    </row>
    <row r="19" spans="2:34" x14ac:dyDescent="0.3">
      <c r="B19" s="14">
        <f t="shared" si="9"/>
        <v>2038</v>
      </c>
      <c r="C19" s="18">
        <v>0</v>
      </c>
      <c r="D19" s="18">
        <v>0</v>
      </c>
      <c r="E19" s="18">
        <v>0</v>
      </c>
      <c r="F19" s="18">
        <v>0</v>
      </c>
      <c r="G19" s="18">
        <v>1500</v>
      </c>
      <c r="H19" s="18">
        <v>300</v>
      </c>
      <c r="I19" s="18">
        <v>0</v>
      </c>
      <c r="J19" s="18">
        <v>0</v>
      </c>
      <c r="K19" s="18">
        <v>0</v>
      </c>
      <c r="L19" s="18">
        <v>900</v>
      </c>
      <c r="M19" s="18">
        <v>0</v>
      </c>
      <c r="N19" s="18">
        <v>0</v>
      </c>
      <c r="O19" s="18">
        <v>0</v>
      </c>
      <c r="P19" s="19">
        <v>600</v>
      </c>
      <c r="Q19" s="20">
        <f t="shared" si="0"/>
        <v>3300</v>
      </c>
      <c r="S19" s="14">
        <f t="shared" si="10"/>
        <v>2038</v>
      </c>
      <c r="T19" s="18">
        <f t="shared" si="4"/>
        <v>4500</v>
      </c>
      <c r="U19" s="18">
        <f t="shared" si="5"/>
        <v>9300</v>
      </c>
      <c r="V19" s="18">
        <f t="shared" si="11"/>
        <v>0</v>
      </c>
      <c r="W19" s="18">
        <f t="shared" si="12"/>
        <v>0</v>
      </c>
      <c r="X19" s="18">
        <f t="shared" si="13"/>
        <v>14400</v>
      </c>
      <c r="Y19" s="18">
        <f t="shared" si="14"/>
        <v>1800</v>
      </c>
      <c r="Z19" s="18">
        <f t="shared" si="15"/>
        <v>2100</v>
      </c>
      <c r="AA19" s="18">
        <f t="shared" si="16"/>
        <v>3000</v>
      </c>
      <c r="AB19" s="18">
        <f t="shared" si="17"/>
        <v>3000</v>
      </c>
      <c r="AC19" s="18">
        <f t="shared" si="18"/>
        <v>900</v>
      </c>
      <c r="AD19" s="18">
        <f t="shared" si="7"/>
        <v>0</v>
      </c>
      <c r="AE19" s="18">
        <f t="shared" si="7"/>
        <v>0</v>
      </c>
      <c r="AF19" s="18">
        <f t="shared" si="19"/>
        <v>0</v>
      </c>
      <c r="AG19" s="19">
        <f t="shared" si="20"/>
        <v>1200</v>
      </c>
      <c r="AH19" s="20">
        <f t="shared" si="3"/>
        <v>40200</v>
      </c>
    </row>
    <row r="20" spans="2:34" x14ac:dyDescent="0.3">
      <c r="B20" s="14">
        <f t="shared" si="9"/>
        <v>2039</v>
      </c>
      <c r="C20" s="18">
        <v>0</v>
      </c>
      <c r="D20" s="18">
        <v>0</v>
      </c>
      <c r="E20" s="18">
        <v>1200</v>
      </c>
      <c r="F20" s="18">
        <v>0</v>
      </c>
      <c r="G20" s="18">
        <v>1500</v>
      </c>
      <c r="H20" s="18">
        <v>300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9">
        <v>600</v>
      </c>
      <c r="Q20" s="20">
        <f t="shared" si="0"/>
        <v>3600</v>
      </c>
      <c r="S20" s="14">
        <f t="shared" si="10"/>
        <v>2039</v>
      </c>
      <c r="T20" s="18">
        <f t="shared" si="4"/>
        <v>4500</v>
      </c>
      <c r="U20" s="18">
        <f t="shared" si="5"/>
        <v>9300</v>
      </c>
      <c r="V20" s="18">
        <f t="shared" si="11"/>
        <v>1200</v>
      </c>
      <c r="W20" s="18">
        <f t="shared" si="12"/>
        <v>0</v>
      </c>
      <c r="X20" s="18">
        <f t="shared" si="13"/>
        <v>15900</v>
      </c>
      <c r="Y20" s="18">
        <f t="shared" si="14"/>
        <v>2100</v>
      </c>
      <c r="Z20" s="18">
        <f t="shared" si="15"/>
        <v>2100</v>
      </c>
      <c r="AA20" s="18">
        <f t="shared" si="16"/>
        <v>3000</v>
      </c>
      <c r="AB20" s="18">
        <f t="shared" si="17"/>
        <v>3000</v>
      </c>
      <c r="AC20" s="18">
        <f t="shared" si="18"/>
        <v>900</v>
      </c>
      <c r="AD20" s="18">
        <f t="shared" si="7"/>
        <v>0</v>
      </c>
      <c r="AE20" s="18">
        <f t="shared" si="7"/>
        <v>0</v>
      </c>
      <c r="AF20" s="18">
        <f t="shared" si="19"/>
        <v>0</v>
      </c>
      <c r="AG20" s="19">
        <f t="shared" si="20"/>
        <v>1800</v>
      </c>
      <c r="AH20" s="20">
        <f t="shared" si="3"/>
        <v>43800</v>
      </c>
    </row>
    <row r="21" spans="2:34" x14ac:dyDescent="0.3">
      <c r="B21" s="14">
        <f t="shared" si="9"/>
        <v>2040</v>
      </c>
      <c r="C21" s="18">
        <v>0</v>
      </c>
      <c r="D21" s="18">
        <v>0</v>
      </c>
      <c r="E21" s="18">
        <v>0</v>
      </c>
      <c r="F21" s="18">
        <v>0</v>
      </c>
      <c r="G21" s="18">
        <v>1500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9">
        <v>600</v>
      </c>
      <c r="Q21" s="20">
        <f t="shared" si="0"/>
        <v>2400</v>
      </c>
      <c r="S21" s="14">
        <f t="shared" si="10"/>
        <v>2040</v>
      </c>
      <c r="T21" s="18">
        <f t="shared" si="4"/>
        <v>4500</v>
      </c>
      <c r="U21" s="18">
        <f t="shared" si="5"/>
        <v>9300</v>
      </c>
      <c r="V21" s="18">
        <f t="shared" si="11"/>
        <v>1200</v>
      </c>
      <c r="W21" s="18">
        <f t="shared" si="12"/>
        <v>0</v>
      </c>
      <c r="X21" s="18">
        <f t="shared" si="13"/>
        <v>17400</v>
      </c>
      <c r="Y21" s="18">
        <f t="shared" si="14"/>
        <v>2400</v>
      </c>
      <c r="Z21" s="18">
        <f t="shared" si="15"/>
        <v>2100</v>
      </c>
      <c r="AA21" s="18">
        <f t="shared" si="16"/>
        <v>3000</v>
      </c>
      <c r="AB21" s="18">
        <f t="shared" si="17"/>
        <v>3000</v>
      </c>
      <c r="AC21" s="18">
        <f t="shared" si="18"/>
        <v>900</v>
      </c>
      <c r="AD21" s="18">
        <f t="shared" si="7"/>
        <v>0</v>
      </c>
      <c r="AE21" s="18">
        <f t="shared" si="7"/>
        <v>0</v>
      </c>
      <c r="AF21" s="18">
        <f t="shared" si="19"/>
        <v>0</v>
      </c>
      <c r="AG21" s="19">
        <f t="shared" si="20"/>
        <v>2400</v>
      </c>
      <c r="AH21" s="20">
        <f t="shared" si="3"/>
        <v>46200</v>
      </c>
    </row>
    <row r="22" spans="2:34" x14ac:dyDescent="0.3">
      <c r="B22" s="14">
        <f t="shared" si="9"/>
        <v>2041</v>
      </c>
      <c r="C22" s="18">
        <v>0</v>
      </c>
      <c r="D22" s="18">
        <v>0</v>
      </c>
      <c r="E22" s="18">
        <v>1200</v>
      </c>
      <c r="F22" s="18">
        <v>0</v>
      </c>
      <c r="G22" s="18">
        <v>1500</v>
      </c>
      <c r="H22" s="18">
        <v>300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9">
        <v>600</v>
      </c>
      <c r="Q22" s="20">
        <f t="shared" si="0"/>
        <v>3600</v>
      </c>
      <c r="S22" s="14">
        <f t="shared" si="10"/>
        <v>2041</v>
      </c>
      <c r="T22" s="18">
        <f t="shared" si="4"/>
        <v>4500</v>
      </c>
      <c r="U22" s="18">
        <f t="shared" si="5"/>
        <v>9300</v>
      </c>
      <c r="V22" s="18">
        <f t="shared" si="11"/>
        <v>2400</v>
      </c>
      <c r="W22" s="18">
        <f t="shared" si="12"/>
        <v>0</v>
      </c>
      <c r="X22" s="18">
        <f t="shared" si="13"/>
        <v>18900</v>
      </c>
      <c r="Y22" s="18">
        <f t="shared" si="14"/>
        <v>2700</v>
      </c>
      <c r="Z22" s="18">
        <f t="shared" si="15"/>
        <v>2100</v>
      </c>
      <c r="AA22" s="18">
        <f t="shared" si="16"/>
        <v>3000</v>
      </c>
      <c r="AB22" s="18">
        <f t="shared" si="17"/>
        <v>3000</v>
      </c>
      <c r="AC22" s="18">
        <f t="shared" si="18"/>
        <v>900</v>
      </c>
      <c r="AD22" s="18">
        <f t="shared" si="7"/>
        <v>0</v>
      </c>
      <c r="AE22" s="18">
        <f t="shared" si="7"/>
        <v>0</v>
      </c>
      <c r="AF22" s="18">
        <f t="shared" si="19"/>
        <v>0</v>
      </c>
      <c r="AG22" s="19">
        <f t="shared" si="20"/>
        <v>3000</v>
      </c>
      <c r="AH22" s="20">
        <f t="shared" si="3"/>
        <v>49800</v>
      </c>
    </row>
    <row r="23" spans="2:34" x14ac:dyDescent="0.3">
      <c r="B23" s="14">
        <f t="shared" si="9"/>
        <v>2042</v>
      </c>
      <c r="C23" s="18">
        <v>0</v>
      </c>
      <c r="D23" s="18">
        <v>0</v>
      </c>
      <c r="E23" s="18">
        <v>0</v>
      </c>
      <c r="F23" s="18">
        <v>0</v>
      </c>
      <c r="G23" s="18">
        <v>1500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9">
        <v>600</v>
      </c>
      <c r="Q23" s="20">
        <f t="shared" si="0"/>
        <v>2400</v>
      </c>
      <c r="S23" s="14">
        <f t="shared" si="10"/>
        <v>2042</v>
      </c>
      <c r="T23" s="18">
        <f t="shared" si="4"/>
        <v>4500</v>
      </c>
      <c r="U23" s="18">
        <f t="shared" si="5"/>
        <v>9300</v>
      </c>
      <c r="V23" s="18">
        <f t="shared" si="11"/>
        <v>2400</v>
      </c>
      <c r="W23" s="18">
        <f t="shared" si="12"/>
        <v>0</v>
      </c>
      <c r="X23" s="18">
        <f t="shared" si="13"/>
        <v>20400</v>
      </c>
      <c r="Y23" s="18">
        <f t="shared" si="14"/>
        <v>3000</v>
      </c>
      <c r="Z23" s="18">
        <f t="shared" si="15"/>
        <v>2100</v>
      </c>
      <c r="AA23" s="18">
        <f t="shared" si="16"/>
        <v>3000</v>
      </c>
      <c r="AB23" s="18">
        <f t="shared" si="17"/>
        <v>3000</v>
      </c>
      <c r="AC23" s="18">
        <f t="shared" si="18"/>
        <v>900</v>
      </c>
      <c r="AD23" s="18">
        <f t="shared" ref="AD23:AD25" si="21">AD22+M23</f>
        <v>0</v>
      </c>
      <c r="AE23" s="18">
        <f t="shared" ref="AE23:AE25" si="22">AE22+N23</f>
        <v>0</v>
      </c>
      <c r="AF23" s="18">
        <f t="shared" si="19"/>
        <v>0</v>
      </c>
      <c r="AG23" s="19">
        <f t="shared" si="20"/>
        <v>3600</v>
      </c>
      <c r="AH23" s="20">
        <f t="shared" si="3"/>
        <v>52200</v>
      </c>
    </row>
    <row r="24" spans="2:34" x14ac:dyDescent="0.3">
      <c r="B24" s="14">
        <f t="shared" si="9"/>
        <v>2043</v>
      </c>
      <c r="C24" s="18">
        <v>0</v>
      </c>
      <c r="D24" s="18">
        <v>0</v>
      </c>
      <c r="E24" s="18">
        <v>0</v>
      </c>
      <c r="F24" s="18">
        <v>0</v>
      </c>
      <c r="G24" s="18">
        <v>1500</v>
      </c>
      <c r="H24" s="18">
        <v>300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9">
        <v>0</v>
      </c>
      <c r="Q24" s="20">
        <f t="shared" si="0"/>
        <v>1800</v>
      </c>
      <c r="S24" s="14">
        <f t="shared" si="10"/>
        <v>2043</v>
      </c>
      <c r="T24" s="18">
        <f t="shared" si="4"/>
        <v>4500</v>
      </c>
      <c r="U24" s="18">
        <f t="shared" si="5"/>
        <v>9300</v>
      </c>
      <c r="V24" s="18">
        <f t="shared" si="11"/>
        <v>2400</v>
      </c>
      <c r="W24" s="18">
        <f t="shared" si="12"/>
        <v>0</v>
      </c>
      <c r="X24" s="18">
        <f t="shared" si="13"/>
        <v>21900</v>
      </c>
      <c r="Y24" s="18">
        <f t="shared" si="14"/>
        <v>3300</v>
      </c>
      <c r="Z24" s="18">
        <f t="shared" si="15"/>
        <v>2100</v>
      </c>
      <c r="AA24" s="18">
        <f t="shared" si="16"/>
        <v>3000</v>
      </c>
      <c r="AB24" s="18">
        <f t="shared" si="17"/>
        <v>3000</v>
      </c>
      <c r="AC24" s="18">
        <f t="shared" si="18"/>
        <v>900</v>
      </c>
      <c r="AD24" s="18">
        <f t="shared" si="21"/>
        <v>0</v>
      </c>
      <c r="AE24" s="18">
        <f t="shared" si="22"/>
        <v>0</v>
      </c>
      <c r="AF24" s="18">
        <f t="shared" si="19"/>
        <v>0</v>
      </c>
      <c r="AG24" s="19">
        <f t="shared" si="20"/>
        <v>3600</v>
      </c>
      <c r="AH24" s="20">
        <f t="shared" si="3"/>
        <v>54000</v>
      </c>
    </row>
    <row r="25" spans="2:34" x14ac:dyDescent="0.3">
      <c r="B25" s="14">
        <f t="shared" si="9"/>
        <v>2044</v>
      </c>
      <c r="C25" s="18">
        <v>300</v>
      </c>
      <c r="D25" s="18">
        <v>0</v>
      </c>
      <c r="E25" s="18">
        <v>0</v>
      </c>
      <c r="F25" s="18">
        <v>0</v>
      </c>
      <c r="G25" s="18">
        <v>1500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9">
        <v>0</v>
      </c>
      <c r="Q25" s="20">
        <f t="shared" si="0"/>
        <v>2100</v>
      </c>
      <c r="S25" s="14">
        <f t="shared" si="10"/>
        <v>2044</v>
      </c>
      <c r="T25" s="18">
        <f t="shared" si="4"/>
        <v>4800</v>
      </c>
      <c r="U25" s="18">
        <f t="shared" si="5"/>
        <v>9300</v>
      </c>
      <c r="V25" s="18">
        <f t="shared" si="11"/>
        <v>2400</v>
      </c>
      <c r="W25" s="18">
        <f t="shared" si="12"/>
        <v>0</v>
      </c>
      <c r="X25" s="18">
        <f t="shared" si="13"/>
        <v>23400</v>
      </c>
      <c r="Y25" s="18">
        <f t="shared" si="14"/>
        <v>3600</v>
      </c>
      <c r="Z25" s="18">
        <f t="shared" si="15"/>
        <v>2100</v>
      </c>
      <c r="AA25" s="18">
        <f t="shared" si="16"/>
        <v>3000</v>
      </c>
      <c r="AB25" s="18">
        <f t="shared" si="17"/>
        <v>3000</v>
      </c>
      <c r="AC25" s="18">
        <f t="shared" si="18"/>
        <v>900</v>
      </c>
      <c r="AD25" s="18">
        <f t="shared" si="21"/>
        <v>0</v>
      </c>
      <c r="AE25" s="18">
        <f t="shared" si="22"/>
        <v>0</v>
      </c>
      <c r="AF25" s="18">
        <f t="shared" si="19"/>
        <v>0</v>
      </c>
      <c r="AG25" s="19">
        <f t="shared" si="20"/>
        <v>3600</v>
      </c>
      <c r="AH25" s="20">
        <f t="shared" si="3"/>
        <v>56100</v>
      </c>
    </row>
    <row r="26" spans="2:34" ht="15" thickBot="1" x14ac:dyDescent="0.35">
      <c r="B26" s="21"/>
      <c r="C26" s="22">
        <f t="shared" ref="C26:P26" si="23">SUM(C6:C25)</f>
        <v>4800</v>
      </c>
      <c r="D26" s="22">
        <f t="shared" si="23"/>
        <v>9300</v>
      </c>
      <c r="E26" s="22">
        <f t="shared" si="23"/>
        <v>2400</v>
      </c>
      <c r="F26" s="22">
        <f t="shared" si="23"/>
        <v>0</v>
      </c>
      <c r="G26" s="22">
        <f>SUM(G6:G25)</f>
        <v>23400</v>
      </c>
      <c r="H26" s="22">
        <f t="shared" si="23"/>
        <v>3600</v>
      </c>
      <c r="I26" s="22">
        <f t="shared" si="23"/>
        <v>2100</v>
      </c>
      <c r="J26" s="22">
        <f t="shared" si="23"/>
        <v>3000</v>
      </c>
      <c r="K26" s="22">
        <f t="shared" si="23"/>
        <v>3000</v>
      </c>
      <c r="L26" s="22">
        <f t="shared" si="23"/>
        <v>900</v>
      </c>
      <c r="M26" s="22"/>
      <c r="N26" s="22"/>
      <c r="O26" s="22">
        <f t="shared" si="23"/>
        <v>0</v>
      </c>
      <c r="P26" s="23">
        <f t="shared" si="23"/>
        <v>3600</v>
      </c>
      <c r="Q26" s="24">
        <f t="shared" si="0"/>
        <v>56100</v>
      </c>
      <c r="S26" s="21"/>
      <c r="T26" s="22">
        <f t="shared" ref="T26:AG26" si="24">T25</f>
        <v>4800</v>
      </c>
      <c r="U26" s="22">
        <f t="shared" si="24"/>
        <v>9300</v>
      </c>
      <c r="V26" s="22">
        <f t="shared" si="24"/>
        <v>2400</v>
      </c>
      <c r="W26" s="22">
        <f t="shared" si="24"/>
        <v>0</v>
      </c>
      <c r="X26" s="22">
        <f t="shared" si="24"/>
        <v>23400</v>
      </c>
      <c r="Y26" s="22">
        <f t="shared" si="24"/>
        <v>3600</v>
      </c>
      <c r="Z26" s="22">
        <f t="shared" si="24"/>
        <v>2100</v>
      </c>
      <c r="AA26" s="22">
        <f t="shared" si="24"/>
        <v>3000</v>
      </c>
      <c r="AB26" s="22">
        <f t="shared" si="24"/>
        <v>3000</v>
      </c>
      <c r="AC26" s="22">
        <f t="shared" si="24"/>
        <v>900</v>
      </c>
      <c r="AD26" s="22">
        <f t="shared" ref="AD26:AE26" si="25">AD25</f>
        <v>0</v>
      </c>
      <c r="AE26" s="22">
        <f t="shared" si="25"/>
        <v>0</v>
      </c>
      <c r="AF26" s="22">
        <f t="shared" si="24"/>
        <v>0</v>
      </c>
      <c r="AG26" s="23">
        <f t="shared" si="24"/>
        <v>3600</v>
      </c>
      <c r="AH26" s="24">
        <f t="shared" si="3"/>
        <v>56100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3" priority="1" operator="lessThan">
      <formula>1</formula>
    </cfRule>
  </conditionalFormatting>
  <pageMargins left="0.7" right="0.7" top="0.75" bottom="0.75" header="0.3" footer="0.3"/>
  <pageSetup scale="73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F707E-1D5C-4554-9A4F-C7A68AFE1562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0" style="3" bestFit="1" customWidth="1"/>
    <col min="16" max="16" width="8.6640625" style="3" bestFit="1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0" style="3" bestFit="1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30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6">
        <v>0</v>
      </c>
      <c r="N6" s="16">
        <v>0</v>
      </c>
      <c r="O6" s="16">
        <v>0</v>
      </c>
      <c r="P6" s="16">
        <v>0</v>
      </c>
      <c r="Q6" s="17">
        <f t="shared" ref="Q6:Q25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19">
        <v>0</v>
      </c>
      <c r="O7" s="19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V25" si="6">V6+E7</f>
        <v>0</v>
      </c>
      <c r="W7" s="18">
        <f t="shared" ref="W7:W25" si="7">W6+F7</f>
        <v>0</v>
      </c>
      <c r="X7" s="18">
        <f t="shared" ref="X7:X25" si="8">X6+G7</f>
        <v>0</v>
      </c>
      <c r="Y7" s="18">
        <f t="shared" ref="Y7:Y25" si="9">Y6+H7</f>
        <v>0</v>
      </c>
      <c r="Z7" s="18">
        <f t="shared" ref="Z7:Z25" si="10">Z6+I7</f>
        <v>0</v>
      </c>
      <c r="AA7" s="18">
        <f t="shared" ref="AA7:AA25" si="11">AA6+J7</f>
        <v>0</v>
      </c>
      <c r="AB7" s="18">
        <f t="shared" ref="AB7:AB25" si="12">AB6+K7</f>
        <v>0</v>
      </c>
      <c r="AC7" s="18">
        <f t="shared" ref="AC7:AC25" si="13">AC6+L7</f>
        <v>0</v>
      </c>
      <c r="AD7" s="18">
        <f t="shared" ref="AD7:AE22" si="14">AD6+M7</f>
        <v>0</v>
      </c>
      <c r="AE7" s="18">
        <f t="shared" si="14"/>
        <v>0</v>
      </c>
      <c r="AF7" s="18">
        <f t="shared" ref="AF7:AF25" si="15">AF6+O7</f>
        <v>0</v>
      </c>
      <c r="AG7" s="19">
        <f t="shared" ref="AG7:AG25" si="16">AG6+P7</f>
        <v>0</v>
      </c>
      <c r="AH7" s="20">
        <f t="shared" si="3"/>
        <v>0</v>
      </c>
    </row>
    <row r="8" spans="1:34" x14ac:dyDescent="0.3">
      <c r="B8" s="14">
        <f t="shared" ref="B8:B25" si="17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19">
        <v>0</v>
      </c>
      <c r="O8" s="19">
        <v>0</v>
      </c>
      <c r="P8" s="19">
        <v>0</v>
      </c>
      <c r="Q8" s="20">
        <f t="shared" si="0"/>
        <v>0</v>
      </c>
      <c r="S8" s="14">
        <f t="shared" ref="S8:S25" si="18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7"/>
        <v>0</v>
      </c>
      <c r="X8" s="18">
        <f t="shared" si="8"/>
        <v>0</v>
      </c>
      <c r="Y8" s="18">
        <f t="shared" si="9"/>
        <v>0</v>
      </c>
      <c r="Z8" s="18">
        <f t="shared" si="10"/>
        <v>0</v>
      </c>
      <c r="AA8" s="18">
        <f t="shared" si="11"/>
        <v>0</v>
      </c>
      <c r="AB8" s="18">
        <f t="shared" si="12"/>
        <v>0</v>
      </c>
      <c r="AC8" s="18">
        <f t="shared" si="13"/>
        <v>0</v>
      </c>
      <c r="AD8" s="18">
        <f t="shared" si="14"/>
        <v>0</v>
      </c>
      <c r="AE8" s="18">
        <f t="shared" si="14"/>
        <v>0</v>
      </c>
      <c r="AF8" s="18">
        <f t="shared" si="15"/>
        <v>0</v>
      </c>
      <c r="AG8" s="19">
        <f t="shared" si="16"/>
        <v>0</v>
      </c>
      <c r="AH8" s="20">
        <f t="shared" si="3"/>
        <v>0</v>
      </c>
    </row>
    <row r="9" spans="1:34" x14ac:dyDescent="0.3">
      <c r="B9" s="14">
        <f t="shared" si="17"/>
        <v>2028</v>
      </c>
      <c r="C9" s="18">
        <v>0</v>
      </c>
      <c r="D9" s="18">
        <v>0</v>
      </c>
      <c r="E9" s="18">
        <v>0</v>
      </c>
      <c r="F9" s="18">
        <v>0</v>
      </c>
      <c r="G9" s="18">
        <v>1370</v>
      </c>
      <c r="H9" s="18">
        <v>0</v>
      </c>
      <c r="I9" s="18">
        <v>1500</v>
      </c>
      <c r="J9" s="18">
        <v>0</v>
      </c>
      <c r="K9" s="18">
        <v>0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f t="shared" si="0"/>
        <v>2870</v>
      </c>
      <c r="S9" s="14">
        <f t="shared" si="18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7"/>
        <v>0</v>
      </c>
      <c r="X9" s="18">
        <f t="shared" si="8"/>
        <v>1370</v>
      </c>
      <c r="Y9" s="18">
        <f t="shared" si="9"/>
        <v>0</v>
      </c>
      <c r="Z9" s="18">
        <f t="shared" si="10"/>
        <v>1500</v>
      </c>
      <c r="AA9" s="18">
        <f t="shared" si="11"/>
        <v>0</v>
      </c>
      <c r="AB9" s="18">
        <f t="shared" si="12"/>
        <v>0</v>
      </c>
      <c r="AC9" s="18">
        <f t="shared" si="13"/>
        <v>0</v>
      </c>
      <c r="AD9" s="18">
        <f t="shared" si="14"/>
        <v>0</v>
      </c>
      <c r="AE9" s="18">
        <f t="shared" si="14"/>
        <v>0</v>
      </c>
      <c r="AF9" s="18">
        <f t="shared" si="15"/>
        <v>0</v>
      </c>
      <c r="AG9" s="19">
        <f t="shared" si="16"/>
        <v>0</v>
      </c>
      <c r="AH9" s="20">
        <f t="shared" si="3"/>
        <v>2870</v>
      </c>
    </row>
    <row r="10" spans="1:34" x14ac:dyDescent="0.3">
      <c r="B10" s="14">
        <f t="shared" si="17"/>
        <v>2029</v>
      </c>
      <c r="C10" s="18">
        <v>900</v>
      </c>
      <c r="D10" s="18">
        <v>0</v>
      </c>
      <c r="E10" s="18">
        <v>0</v>
      </c>
      <c r="F10" s="18">
        <v>0</v>
      </c>
      <c r="G10" s="18">
        <v>1380</v>
      </c>
      <c r="H10" s="18">
        <v>0</v>
      </c>
      <c r="I10" s="18">
        <v>390</v>
      </c>
      <c r="J10" s="18">
        <v>1800</v>
      </c>
      <c r="K10" s="18">
        <v>0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f t="shared" si="0"/>
        <v>4470</v>
      </c>
      <c r="S10" s="14">
        <f t="shared" si="18"/>
        <v>2029</v>
      </c>
      <c r="T10" s="18">
        <f t="shared" si="4"/>
        <v>900</v>
      </c>
      <c r="U10" s="18">
        <f t="shared" si="5"/>
        <v>0</v>
      </c>
      <c r="V10" s="18">
        <f t="shared" si="6"/>
        <v>0</v>
      </c>
      <c r="W10" s="18">
        <f t="shared" si="7"/>
        <v>0</v>
      </c>
      <c r="X10" s="18">
        <f t="shared" si="8"/>
        <v>2750</v>
      </c>
      <c r="Y10" s="18">
        <f t="shared" si="9"/>
        <v>0</v>
      </c>
      <c r="Z10" s="18">
        <f t="shared" si="10"/>
        <v>1890</v>
      </c>
      <c r="AA10" s="18">
        <f t="shared" si="11"/>
        <v>1800</v>
      </c>
      <c r="AB10" s="18">
        <f t="shared" si="12"/>
        <v>0</v>
      </c>
      <c r="AC10" s="18">
        <f t="shared" si="13"/>
        <v>0</v>
      </c>
      <c r="AD10" s="18">
        <f t="shared" si="14"/>
        <v>0</v>
      </c>
      <c r="AE10" s="18">
        <f t="shared" si="14"/>
        <v>0</v>
      </c>
      <c r="AF10" s="18">
        <f t="shared" si="15"/>
        <v>0</v>
      </c>
      <c r="AG10" s="19">
        <f t="shared" si="16"/>
        <v>0</v>
      </c>
      <c r="AH10" s="20">
        <f t="shared" si="3"/>
        <v>7340</v>
      </c>
    </row>
    <row r="11" spans="1:34" x14ac:dyDescent="0.3">
      <c r="B11" s="14">
        <f t="shared" si="17"/>
        <v>2030</v>
      </c>
      <c r="C11" s="18">
        <v>0</v>
      </c>
      <c r="D11" s="18">
        <v>2340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f t="shared" si="0"/>
        <v>2340</v>
      </c>
      <c r="S11" s="14">
        <f t="shared" si="18"/>
        <v>2030</v>
      </c>
      <c r="T11" s="18">
        <f t="shared" si="4"/>
        <v>900</v>
      </c>
      <c r="U11" s="18">
        <f t="shared" si="5"/>
        <v>2340</v>
      </c>
      <c r="V11" s="18">
        <f t="shared" si="6"/>
        <v>0</v>
      </c>
      <c r="W11" s="18">
        <f t="shared" si="7"/>
        <v>0</v>
      </c>
      <c r="X11" s="18">
        <f t="shared" si="8"/>
        <v>2750</v>
      </c>
      <c r="Y11" s="18">
        <f t="shared" si="9"/>
        <v>0</v>
      </c>
      <c r="Z11" s="18">
        <f t="shared" si="10"/>
        <v>1890</v>
      </c>
      <c r="AA11" s="18">
        <f t="shared" si="11"/>
        <v>1800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4"/>
        <v>0</v>
      </c>
      <c r="AF11" s="18">
        <f t="shared" si="15"/>
        <v>0</v>
      </c>
      <c r="AG11" s="19">
        <f t="shared" si="16"/>
        <v>0</v>
      </c>
      <c r="AH11" s="20">
        <f t="shared" si="3"/>
        <v>9680</v>
      </c>
    </row>
    <row r="12" spans="1:34" x14ac:dyDescent="0.3">
      <c r="B12" s="14">
        <f t="shared" si="17"/>
        <v>2031</v>
      </c>
      <c r="C12" s="18">
        <v>0</v>
      </c>
      <c r="D12" s="18">
        <v>2700</v>
      </c>
      <c r="E12" s="18">
        <v>0</v>
      </c>
      <c r="F12" s="18">
        <v>0</v>
      </c>
      <c r="G12" s="18">
        <v>600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f t="shared" si="0"/>
        <v>3300</v>
      </c>
      <c r="S12" s="14">
        <f t="shared" si="18"/>
        <v>2031</v>
      </c>
      <c r="T12" s="18">
        <f t="shared" si="4"/>
        <v>900</v>
      </c>
      <c r="U12" s="18">
        <f t="shared" si="5"/>
        <v>5040</v>
      </c>
      <c r="V12" s="18">
        <f t="shared" si="6"/>
        <v>0</v>
      </c>
      <c r="W12" s="18">
        <f t="shared" si="7"/>
        <v>0</v>
      </c>
      <c r="X12" s="18">
        <f t="shared" si="8"/>
        <v>3350</v>
      </c>
      <c r="Y12" s="18">
        <f t="shared" si="9"/>
        <v>0</v>
      </c>
      <c r="Z12" s="18">
        <f t="shared" si="10"/>
        <v>1890</v>
      </c>
      <c r="AA12" s="18">
        <f t="shared" si="11"/>
        <v>1800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4"/>
        <v>0</v>
      </c>
      <c r="AF12" s="18">
        <f t="shared" si="15"/>
        <v>0</v>
      </c>
      <c r="AG12" s="19">
        <f t="shared" si="16"/>
        <v>0</v>
      </c>
      <c r="AH12" s="20">
        <f t="shared" si="3"/>
        <v>12980</v>
      </c>
    </row>
    <row r="13" spans="1:34" x14ac:dyDescent="0.3">
      <c r="B13" s="14">
        <f t="shared" si="17"/>
        <v>2032</v>
      </c>
      <c r="C13" s="18">
        <v>0</v>
      </c>
      <c r="D13" s="18">
        <v>300</v>
      </c>
      <c r="E13" s="18">
        <v>0</v>
      </c>
      <c r="F13" s="18">
        <v>0</v>
      </c>
      <c r="G13" s="18">
        <v>990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f t="shared" si="0"/>
        <v>1290</v>
      </c>
      <c r="S13" s="14">
        <f t="shared" si="18"/>
        <v>2032</v>
      </c>
      <c r="T13" s="18">
        <f t="shared" si="4"/>
        <v>900</v>
      </c>
      <c r="U13" s="18">
        <f t="shared" si="5"/>
        <v>5340</v>
      </c>
      <c r="V13" s="18">
        <f t="shared" si="6"/>
        <v>0</v>
      </c>
      <c r="W13" s="18">
        <f t="shared" si="7"/>
        <v>0</v>
      </c>
      <c r="X13" s="18">
        <f t="shared" si="8"/>
        <v>4340</v>
      </c>
      <c r="Y13" s="18">
        <f t="shared" si="9"/>
        <v>0</v>
      </c>
      <c r="Z13" s="18">
        <f t="shared" si="10"/>
        <v>1890</v>
      </c>
      <c r="AA13" s="18">
        <f t="shared" si="11"/>
        <v>1800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4"/>
        <v>0</v>
      </c>
      <c r="AF13" s="18">
        <f t="shared" si="15"/>
        <v>0</v>
      </c>
      <c r="AG13" s="19">
        <f t="shared" si="16"/>
        <v>0</v>
      </c>
      <c r="AH13" s="20">
        <f t="shared" si="3"/>
        <v>14270</v>
      </c>
    </row>
    <row r="14" spans="1:34" x14ac:dyDescent="0.3">
      <c r="B14" s="14">
        <f t="shared" si="17"/>
        <v>2033</v>
      </c>
      <c r="C14" s="18">
        <v>270</v>
      </c>
      <c r="D14" s="18">
        <v>0</v>
      </c>
      <c r="E14" s="18">
        <v>0</v>
      </c>
      <c r="F14" s="18">
        <v>0</v>
      </c>
      <c r="G14" s="18">
        <v>990</v>
      </c>
      <c r="H14" s="18">
        <v>300</v>
      </c>
      <c r="I14" s="18">
        <v>0</v>
      </c>
      <c r="J14" s="18">
        <v>210</v>
      </c>
      <c r="K14" s="18">
        <v>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f t="shared" si="0"/>
        <v>1770</v>
      </c>
      <c r="S14" s="14">
        <f t="shared" si="18"/>
        <v>2033</v>
      </c>
      <c r="T14" s="18">
        <f t="shared" si="4"/>
        <v>1170</v>
      </c>
      <c r="U14" s="18">
        <f t="shared" si="5"/>
        <v>5340</v>
      </c>
      <c r="V14" s="18">
        <f t="shared" si="6"/>
        <v>0</v>
      </c>
      <c r="W14" s="18">
        <f t="shared" si="7"/>
        <v>0</v>
      </c>
      <c r="X14" s="18">
        <f t="shared" si="8"/>
        <v>5330</v>
      </c>
      <c r="Y14" s="18">
        <f t="shared" si="9"/>
        <v>300</v>
      </c>
      <c r="Z14" s="18">
        <f t="shared" si="10"/>
        <v>1890</v>
      </c>
      <c r="AA14" s="18">
        <f t="shared" si="11"/>
        <v>2010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4"/>
        <v>0</v>
      </c>
      <c r="AF14" s="18">
        <f t="shared" si="15"/>
        <v>0</v>
      </c>
      <c r="AG14" s="19">
        <f t="shared" si="16"/>
        <v>0</v>
      </c>
      <c r="AH14" s="20">
        <f t="shared" si="3"/>
        <v>16040</v>
      </c>
    </row>
    <row r="15" spans="1:34" x14ac:dyDescent="0.3">
      <c r="B15" s="14">
        <f t="shared" si="17"/>
        <v>2034</v>
      </c>
      <c r="C15" s="18">
        <v>810</v>
      </c>
      <c r="D15" s="18">
        <v>0</v>
      </c>
      <c r="E15" s="18">
        <v>0</v>
      </c>
      <c r="F15" s="18">
        <v>0</v>
      </c>
      <c r="G15" s="18">
        <v>990</v>
      </c>
      <c r="H15" s="18">
        <v>0</v>
      </c>
      <c r="I15" s="18">
        <v>0</v>
      </c>
      <c r="J15" s="18">
        <v>210</v>
      </c>
      <c r="K15" s="18">
        <v>0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f t="shared" si="0"/>
        <v>2010</v>
      </c>
      <c r="S15" s="14">
        <f t="shared" si="18"/>
        <v>2034</v>
      </c>
      <c r="T15" s="18">
        <f t="shared" si="4"/>
        <v>1980</v>
      </c>
      <c r="U15" s="18">
        <f t="shared" si="5"/>
        <v>5340</v>
      </c>
      <c r="V15" s="18">
        <f t="shared" si="6"/>
        <v>0</v>
      </c>
      <c r="W15" s="18">
        <f t="shared" si="7"/>
        <v>0</v>
      </c>
      <c r="X15" s="18">
        <f t="shared" si="8"/>
        <v>6320</v>
      </c>
      <c r="Y15" s="18">
        <f t="shared" si="9"/>
        <v>300</v>
      </c>
      <c r="Z15" s="18">
        <f t="shared" si="10"/>
        <v>1890</v>
      </c>
      <c r="AA15" s="18">
        <f t="shared" si="11"/>
        <v>2220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4"/>
        <v>0</v>
      </c>
      <c r="AF15" s="18">
        <f t="shared" si="15"/>
        <v>0</v>
      </c>
      <c r="AG15" s="19">
        <f t="shared" si="16"/>
        <v>0</v>
      </c>
      <c r="AH15" s="20">
        <f t="shared" si="3"/>
        <v>18050</v>
      </c>
    </row>
    <row r="16" spans="1:34" x14ac:dyDescent="0.3">
      <c r="B16" s="14">
        <f t="shared" si="17"/>
        <v>2035</v>
      </c>
      <c r="C16" s="18">
        <v>300</v>
      </c>
      <c r="D16" s="18">
        <v>990</v>
      </c>
      <c r="E16" s="18">
        <v>0</v>
      </c>
      <c r="F16" s="18">
        <v>0</v>
      </c>
      <c r="G16" s="18">
        <v>990</v>
      </c>
      <c r="H16" s="18">
        <v>300</v>
      </c>
      <c r="I16" s="18">
        <v>0</v>
      </c>
      <c r="J16" s="18">
        <v>210</v>
      </c>
      <c r="K16" s="18">
        <v>840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f t="shared" si="0"/>
        <v>3630</v>
      </c>
      <c r="S16" s="14">
        <f t="shared" si="18"/>
        <v>2035</v>
      </c>
      <c r="T16" s="18">
        <f t="shared" si="4"/>
        <v>2280</v>
      </c>
      <c r="U16" s="18">
        <f t="shared" si="5"/>
        <v>6330</v>
      </c>
      <c r="V16" s="18">
        <f t="shared" si="6"/>
        <v>0</v>
      </c>
      <c r="W16" s="18">
        <f t="shared" si="7"/>
        <v>0</v>
      </c>
      <c r="X16" s="18">
        <f t="shared" si="8"/>
        <v>7310</v>
      </c>
      <c r="Y16" s="18">
        <f t="shared" si="9"/>
        <v>600</v>
      </c>
      <c r="Z16" s="18">
        <f t="shared" si="10"/>
        <v>1890</v>
      </c>
      <c r="AA16" s="18">
        <f t="shared" si="11"/>
        <v>2430</v>
      </c>
      <c r="AB16" s="18">
        <f t="shared" si="12"/>
        <v>840</v>
      </c>
      <c r="AC16" s="18">
        <f t="shared" si="13"/>
        <v>0</v>
      </c>
      <c r="AD16" s="18">
        <f t="shared" si="14"/>
        <v>0</v>
      </c>
      <c r="AE16" s="18">
        <f t="shared" si="14"/>
        <v>0</v>
      </c>
      <c r="AF16" s="18">
        <f t="shared" si="15"/>
        <v>0</v>
      </c>
      <c r="AG16" s="19">
        <f t="shared" si="16"/>
        <v>0</v>
      </c>
      <c r="AH16" s="20">
        <f t="shared" si="3"/>
        <v>21680</v>
      </c>
    </row>
    <row r="17" spans="2:34" x14ac:dyDescent="0.3">
      <c r="B17" s="14">
        <f t="shared" si="17"/>
        <v>2036</v>
      </c>
      <c r="C17" s="18">
        <v>1800</v>
      </c>
      <c r="D17" s="18">
        <v>1200</v>
      </c>
      <c r="E17" s="18">
        <v>0</v>
      </c>
      <c r="F17" s="18">
        <v>0</v>
      </c>
      <c r="G17" s="18">
        <v>1020</v>
      </c>
      <c r="H17" s="18">
        <v>300</v>
      </c>
      <c r="I17" s="18">
        <v>0</v>
      </c>
      <c r="J17" s="18">
        <v>0</v>
      </c>
      <c r="K17" s="18">
        <v>1800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20">
        <f t="shared" si="0"/>
        <v>6120</v>
      </c>
      <c r="S17" s="14">
        <f t="shared" si="18"/>
        <v>2036</v>
      </c>
      <c r="T17" s="18">
        <f t="shared" si="4"/>
        <v>4080</v>
      </c>
      <c r="U17" s="18">
        <f t="shared" si="5"/>
        <v>7530</v>
      </c>
      <c r="V17" s="18">
        <f t="shared" si="6"/>
        <v>0</v>
      </c>
      <c r="W17" s="18">
        <f t="shared" si="7"/>
        <v>0</v>
      </c>
      <c r="X17" s="18">
        <f t="shared" si="8"/>
        <v>8330</v>
      </c>
      <c r="Y17" s="18">
        <f t="shared" si="9"/>
        <v>900</v>
      </c>
      <c r="Z17" s="18">
        <f t="shared" si="10"/>
        <v>1890</v>
      </c>
      <c r="AA17" s="18">
        <f t="shared" si="11"/>
        <v>2430</v>
      </c>
      <c r="AB17" s="18">
        <f t="shared" si="12"/>
        <v>2640</v>
      </c>
      <c r="AC17" s="18">
        <f t="shared" si="13"/>
        <v>0</v>
      </c>
      <c r="AD17" s="18">
        <f t="shared" si="14"/>
        <v>0</v>
      </c>
      <c r="AE17" s="18">
        <f t="shared" si="14"/>
        <v>0</v>
      </c>
      <c r="AF17" s="18">
        <f t="shared" si="15"/>
        <v>0</v>
      </c>
      <c r="AG17" s="19">
        <f t="shared" si="16"/>
        <v>0</v>
      </c>
      <c r="AH17" s="20">
        <f t="shared" si="3"/>
        <v>27800</v>
      </c>
    </row>
    <row r="18" spans="2:34" x14ac:dyDescent="0.3">
      <c r="B18" s="14">
        <f t="shared" si="17"/>
        <v>2037</v>
      </c>
      <c r="C18" s="18">
        <v>0</v>
      </c>
      <c r="D18" s="18">
        <v>0</v>
      </c>
      <c r="E18" s="18">
        <v>0</v>
      </c>
      <c r="F18" s="18">
        <v>0</v>
      </c>
      <c r="G18" s="18">
        <v>1020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9">
        <v>0</v>
      </c>
      <c r="O18" s="19">
        <v>0</v>
      </c>
      <c r="P18" s="19">
        <v>480</v>
      </c>
      <c r="Q18" s="20">
        <f t="shared" si="0"/>
        <v>1800</v>
      </c>
      <c r="S18" s="14">
        <f t="shared" si="18"/>
        <v>2037</v>
      </c>
      <c r="T18" s="18">
        <f t="shared" si="4"/>
        <v>4080</v>
      </c>
      <c r="U18" s="18">
        <f t="shared" si="5"/>
        <v>7530</v>
      </c>
      <c r="V18" s="18">
        <f t="shared" si="6"/>
        <v>0</v>
      </c>
      <c r="W18" s="18">
        <f t="shared" si="7"/>
        <v>0</v>
      </c>
      <c r="X18" s="18">
        <f t="shared" si="8"/>
        <v>9350</v>
      </c>
      <c r="Y18" s="18">
        <f t="shared" si="9"/>
        <v>1200</v>
      </c>
      <c r="Z18" s="18">
        <f t="shared" si="10"/>
        <v>1890</v>
      </c>
      <c r="AA18" s="18">
        <f t="shared" si="11"/>
        <v>2430</v>
      </c>
      <c r="AB18" s="18">
        <f t="shared" si="12"/>
        <v>2640</v>
      </c>
      <c r="AC18" s="18">
        <f t="shared" si="13"/>
        <v>0</v>
      </c>
      <c r="AD18" s="18">
        <f t="shared" si="14"/>
        <v>0</v>
      </c>
      <c r="AE18" s="18">
        <f t="shared" si="14"/>
        <v>0</v>
      </c>
      <c r="AF18" s="18">
        <f t="shared" si="15"/>
        <v>0</v>
      </c>
      <c r="AG18" s="19">
        <f t="shared" si="16"/>
        <v>480</v>
      </c>
      <c r="AH18" s="20">
        <f t="shared" si="3"/>
        <v>29600</v>
      </c>
    </row>
    <row r="19" spans="2:34" x14ac:dyDescent="0.3">
      <c r="B19" s="14">
        <f t="shared" si="17"/>
        <v>2038</v>
      </c>
      <c r="C19" s="18">
        <v>0</v>
      </c>
      <c r="D19" s="18">
        <v>0</v>
      </c>
      <c r="E19" s="18">
        <v>0</v>
      </c>
      <c r="F19" s="18">
        <v>0</v>
      </c>
      <c r="G19" s="18">
        <v>1020</v>
      </c>
      <c r="H19" s="18">
        <v>300</v>
      </c>
      <c r="I19" s="18">
        <v>0</v>
      </c>
      <c r="J19" s="18">
        <v>0</v>
      </c>
      <c r="K19" s="18">
        <v>0</v>
      </c>
      <c r="L19" s="18">
        <v>630</v>
      </c>
      <c r="M19" s="19">
        <v>0</v>
      </c>
      <c r="N19" s="19">
        <v>0</v>
      </c>
      <c r="O19" s="19">
        <v>0</v>
      </c>
      <c r="P19" s="19">
        <v>510</v>
      </c>
      <c r="Q19" s="20">
        <f t="shared" si="0"/>
        <v>2460</v>
      </c>
      <c r="S19" s="14">
        <f t="shared" si="18"/>
        <v>2038</v>
      </c>
      <c r="T19" s="18">
        <f t="shared" si="4"/>
        <v>4080</v>
      </c>
      <c r="U19" s="18">
        <f t="shared" si="5"/>
        <v>7530</v>
      </c>
      <c r="V19" s="18">
        <f t="shared" si="6"/>
        <v>0</v>
      </c>
      <c r="W19" s="18">
        <f t="shared" si="7"/>
        <v>0</v>
      </c>
      <c r="X19" s="18">
        <f t="shared" si="8"/>
        <v>10370</v>
      </c>
      <c r="Y19" s="18">
        <f t="shared" si="9"/>
        <v>1500</v>
      </c>
      <c r="Z19" s="18">
        <f t="shared" si="10"/>
        <v>1890</v>
      </c>
      <c r="AA19" s="18">
        <f t="shared" si="11"/>
        <v>2430</v>
      </c>
      <c r="AB19" s="18">
        <f t="shared" si="12"/>
        <v>2640</v>
      </c>
      <c r="AC19" s="18">
        <f t="shared" si="13"/>
        <v>630</v>
      </c>
      <c r="AD19" s="18">
        <f t="shared" si="14"/>
        <v>0</v>
      </c>
      <c r="AE19" s="18">
        <f t="shared" si="14"/>
        <v>0</v>
      </c>
      <c r="AF19" s="18">
        <f t="shared" si="15"/>
        <v>0</v>
      </c>
      <c r="AG19" s="19">
        <f t="shared" si="16"/>
        <v>990</v>
      </c>
      <c r="AH19" s="20">
        <f t="shared" si="3"/>
        <v>32060</v>
      </c>
    </row>
    <row r="20" spans="2:34" x14ac:dyDescent="0.3">
      <c r="B20" s="14">
        <f t="shared" si="17"/>
        <v>2039</v>
      </c>
      <c r="C20" s="18">
        <v>0</v>
      </c>
      <c r="D20" s="18">
        <v>0</v>
      </c>
      <c r="E20" s="18">
        <v>900</v>
      </c>
      <c r="F20" s="18">
        <v>0</v>
      </c>
      <c r="G20" s="18">
        <v>1020</v>
      </c>
      <c r="H20" s="18">
        <v>210</v>
      </c>
      <c r="I20" s="18">
        <v>0</v>
      </c>
      <c r="J20" s="18">
        <v>0</v>
      </c>
      <c r="K20" s="18">
        <v>0</v>
      </c>
      <c r="L20" s="18">
        <v>0</v>
      </c>
      <c r="M20" s="19">
        <v>0</v>
      </c>
      <c r="N20" s="19">
        <v>0</v>
      </c>
      <c r="O20" s="19">
        <v>0</v>
      </c>
      <c r="P20" s="19">
        <v>420</v>
      </c>
      <c r="Q20" s="20">
        <f t="shared" si="0"/>
        <v>2550</v>
      </c>
      <c r="S20" s="14">
        <f t="shared" si="18"/>
        <v>2039</v>
      </c>
      <c r="T20" s="18">
        <f t="shared" si="4"/>
        <v>4080</v>
      </c>
      <c r="U20" s="18">
        <f t="shared" si="5"/>
        <v>7530</v>
      </c>
      <c r="V20" s="18">
        <f t="shared" si="6"/>
        <v>900</v>
      </c>
      <c r="W20" s="18">
        <f t="shared" si="7"/>
        <v>0</v>
      </c>
      <c r="X20" s="18">
        <f t="shared" si="8"/>
        <v>11390</v>
      </c>
      <c r="Y20" s="18">
        <f t="shared" si="9"/>
        <v>1710</v>
      </c>
      <c r="Z20" s="18">
        <f t="shared" si="10"/>
        <v>1890</v>
      </c>
      <c r="AA20" s="18">
        <f t="shared" si="11"/>
        <v>2430</v>
      </c>
      <c r="AB20" s="18">
        <f t="shared" si="12"/>
        <v>2640</v>
      </c>
      <c r="AC20" s="18">
        <f t="shared" si="13"/>
        <v>630</v>
      </c>
      <c r="AD20" s="18">
        <f t="shared" si="14"/>
        <v>0</v>
      </c>
      <c r="AE20" s="18">
        <f t="shared" si="14"/>
        <v>0</v>
      </c>
      <c r="AF20" s="18">
        <f t="shared" si="15"/>
        <v>0</v>
      </c>
      <c r="AG20" s="19">
        <f t="shared" si="16"/>
        <v>1410</v>
      </c>
      <c r="AH20" s="20">
        <f t="shared" si="3"/>
        <v>34610</v>
      </c>
    </row>
    <row r="21" spans="2:34" x14ac:dyDescent="0.3">
      <c r="B21" s="14">
        <f t="shared" si="17"/>
        <v>2040</v>
      </c>
      <c r="C21" s="18">
        <v>0</v>
      </c>
      <c r="D21" s="18">
        <v>0</v>
      </c>
      <c r="E21" s="18">
        <v>0</v>
      </c>
      <c r="F21" s="18">
        <v>0</v>
      </c>
      <c r="G21" s="18">
        <v>1020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9">
        <v>0</v>
      </c>
      <c r="O21" s="19">
        <v>0</v>
      </c>
      <c r="P21" s="19">
        <v>600</v>
      </c>
      <c r="Q21" s="20">
        <f t="shared" si="0"/>
        <v>1920</v>
      </c>
      <c r="S21" s="14">
        <f t="shared" si="18"/>
        <v>2040</v>
      </c>
      <c r="T21" s="18">
        <f t="shared" si="4"/>
        <v>4080</v>
      </c>
      <c r="U21" s="18">
        <f t="shared" si="5"/>
        <v>7530</v>
      </c>
      <c r="V21" s="18">
        <f t="shared" si="6"/>
        <v>900</v>
      </c>
      <c r="W21" s="18">
        <f t="shared" si="7"/>
        <v>0</v>
      </c>
      <c r="X21" s="18">
        <f t="shared" si="8"/>
        <v>12410</v>
      </c>
      <c r="Y21" s="18">
        <f t="shared" si="9"/>
        <v>2010</v>
      </c>
      <c r="Z21" s="18">
        <f t="shared" si="10"/>
        <v>1890</v>
      </c>
      <c r="AA21" s="18">
        <f t="shared" si="11"/>
        <v>2430</v>
      </c>
      <c r="AB21" s="18">
        <f t="shared" si="12"/>
        <v>2640</v>
      </c>
      <c r="AC21" s="18">
        <f t="shared" si="13"/>
        <v>630</v>
      </c>
      <c r="AD21" s="18">
        <f t="shared" si="14"/>
        <v>0</v>
      </c>
      <c r="AE21" s="18">
        <f t="shared" si="14"/>
        <v>0</v>
      </c>
      <c r="AF21" s="18">
        <f t="shared" si="15"/>
        <v>0</v>
      </c>
      <c r="AG21" s="19">
        <f t="shared" si="16"/>
        <v>2010</v>
      </c>
      <c r="AH21" s="20">
        <f t="shared" si="3"/>
        <v>36530</v>
      </c>
    </row>
    <row r="22" spans="2:34" x14ac:dyDescent="0.3">
      <c r="B22" s="14">
        <f t="shared" si="17"/>
        <v>2041</v>
      </c>
      <c r="C22" s="18">
        <v>0</v>
      </c>
      <c r="D22" s="18">
        <v>0</v>
      </c>
      <c r="E22" s="18">
        <v>390</v>
      </c>
      <c r="F22" s="18">
        <v>0</v>
      </c>
      <c r="G22" s="18">
        <v>1020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9">
        <v>0</v>
      </c>
      <c r="O22" s="19">
        <v>0</v>
      </c>
      <c r="P22" s="19">
        <v>390</v>
      </c>
      <c r="Q22" s="20">
        <f t="shared" si="0"/>
        <v>1800</v>
      </c>
      <c r="S22" s="14">
        <f t="shared" si="18"/>
        <v>2041</v>
      </c>
      <c r="T22" s="18">
        <f t="shared" si="4"/>
        <v>4080</v>
      </c>
      <c r="U22" s="18">
        <f t="shared" si="5"/>
        <v>7530</v>
      </c>
      <c r="V22" s="18">
        <f t="shared" si="6"/>
        <v>1290</v>
      </c>
      <c r="W22" s="18">
        <f t="shared" si="7"/>
        <v>0</v>
      </c>
      <c r="X22" s="18">
        <f t="shared" si="8"/>
        <v>13430</v>
      </c>
      <c r="Y22" s="18">
        <f t="shared" si="9"/>
        <v>2010</v>
      </c>
      <c r="Z22" s="18">
        <f t="shared" si="10"/>
        <v>1890</v>
      </c>
      <c r="AA22" s="18">
        <f t="shared" si="11"/>
        <v>2430</v>
      </c>
      <c r="AB22" s="18">
        <f t="shared" si="12"/>
        <v>2640</v>
      </c>
      <c r="AC22" s="18">
        <f t="shared" si="13"/>
        <v>630</v>
      </c>
      <c r="AD22" s="18">
        <f t="shared" si="14"/>
        <v>0</v>
      </c>
      <c r="AE22" s="18">
        <f t="shared" si="14"/>
        <v>0</v>
      </c>
      <c r="AF22" s="18">
        <f t="shared" si="15"/>
        <v>0</v>
      </c>
      <c r="AG22" s="19">
        <f t="shared" si="16"/>
        <v>2400</v>
      </c>
      <c r="AH22" s="20">
        <f t="shared" si="3"/>
        <v>38330</v>
      </c>
    </row>
    <row r="23" spans="2:34" x14ac:dyDescent="0.3">
      <c r="B23" s="14">
        <f t="shared" si="17"/>
        <v>2042</v>
      </c>
      <c r="C23" s="18">
        <v>0</v>
      </c>
      <c r="D23" s="18">
        <v>0</v>
      </c>
      <c r="E23" s="18">
        <v>0</v>
      </c>
      <c r="F23" s="18">
        <v>0</v>
      </c>
      <c r="G23" s="18">
        <v>1020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9">
        <v>0</v>
      </c>
      <c r="O23" s="19">
        <v>0</v>
      </c>
      <c r="P23" s="19">
        <v>330</v>
      </c>
      <c r="Q23" s="20">
        <f t="shared" si="0"/>
        <v>1350</v>
      </c>
      <c r="S23" s="14">
        <f t="shared" si="18"/>
        <v>2042</v>
      </c>
      <c r="T23" s="18">
        <f t="shared" si="4"/>
        <v>4080</v>
      </c>
      <c r="U23" s="18">
        <f t="shared" si="5"/>
        <v>7530</v>
      </c>
      <c r="V23" s="18">
        <f t="shared" si="6"/>
        <v>1290</v>
      </c>
      <c r="W23" s="18">
        <f t="shared" si="7"/>
        <v>0</v>
      </c>
      <c r="X23" s="18">
        <f t="shared" si="8"/>
        <v>14450</v>
      </c>
      <c r="Y23" s="18">
        <f t="shared" si="9"/>
        <v>2010</v>
      </c>
      <c r="Z23" s="18">
        <f t="shared" si="10"/>
        <v>1890</v>
      </c>
      <c r="AA23" s="18">
        <f t="shared" si="11"/>
        <v>2430</v>
      </c>
      <c r="AB23" s="18">
        <f t="shared" si="12"/>
        <v>2640</v>
      </c>
      <c r="AC23" s="18">
        <f t="shared" si="13"/>
        <v>630</v>
      </c>
      <c r="AD23" s="18">
        <f t="shared" ref="AD23:AE25" si="19">AD22+M23</f>
        <v>0</v>
      </c>
      <c r="AE23" s="18">
        <f t="shared" si="19"/>
        <v>0</v>
      </c>
      <c r="AF23" s="18">
        <f t="shared" si="15"/>
        <v>0</v>
      </c>
      <c r="AG23" s="19">
        <f t="shared" si="16"/>
        <v>2730</v>
      </c>
      <c r="AH23" s="20">
        <f t="shared" si="3"/>
        <v>39680</v>
      </c>
    </row>
    <row r="24" spans="2:34" x14ac:dyDescent="0.3">
      <c r="B24" s="14">
        <f t="shared" si="17"/>
        <v>2043</v>
      </c>
      <c r="C24" s="18">
        <v>0</v>
      </c>
      <c r="D24" s="18">
        <v>0</v>
      </c>
      <c r="E24" s="18">
        <v>0</v>
      </c>
      <c r="F24" s="18">
        <v>0</v>
      </c>
      <c r="G24" s="18">
        <v>1020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9">
        <v>0</v>
      </c>
      <c r="O24" s="19">
        <v>0</v>
      </c>
      <c r="P24" s="19">
        <v>0</v>
      </c>
      <c r="Q24" s="20">
        <f t="shared" si="0"/>
        <v>1020</v>
      </c>
      <c r="S24" s="14">
        <f t="shared" si="18"/>
        <v>2043</v>
      </c>
      <c r="T24" s="18">
        <f t="shared" si="4"/>
        <v>4080</v>
      </c>
      <c r="U24" s="18">
        <f t="shared" si="5"/>
        <v>7530</v>
      </c>
      <c r="V24" s="18">
        <f t="shared" si="6"/>
        <v>1290</v>
      </c>
      <c r="W24" s="18">
        <f t="shared" si="7"/>
        <v>0</v>
      </c>
      <c r="X24" s="18">
        <f t="shared" si="8"/>
        <v>15470</v>
      </c>
      <c r="Y24" s="18">
        <f t="shared" si="9"/>
        <v>2010</v>
      </c>
      <c r="Z24" s="18">
        <f t="shared" si="10"/>
        <v>1890</v>
      </c>
      <c r="AA24" s="18">
        <f t="shared" si="11"/>
        <v>2430</v>
      </c>
      <c r="AB24" s="18">
        <f t="shared" si="12"/>
        <v>2640</v>
      </c>
      <c r="AC24" s="18">
        <f t="shared" si="13"/>
        <v>630</v>
      </c>
      <c r="AD24" s="18">
        <f t="shared" si="19"/>
        <v>0</v>
      </c>
      <c r="AE24" s="18">
        <f t="shared" si="19"/>
        <v>0</v>
      </c>
      <c r="AF24" s="18">
        <f t="shared" si="15"/>
        <v>0</v>
      </c>
      <c r="AG24" s="19">
        <f t="shared" si="16"/>
        <v>2730</v>
      </c>
      <c r="AH24" s="20">
        <f t="shared" si="3"/>
        <v>40700</v>
      </c>
    </row>
    <row r="25" spans="2:34" x14ac:dyDescent="0.3">
      <c r="B25" s="14">
        <f t="shared" si="17"/>
        <v>2044</v>
      </c>
      <c r="C25" s="18">
        <v>240</v>
      </c>
      <c r="D25" s="18">
        <v>0</v>
      </c>
      <c r="E25" s="18">
        <v>0</v>
      </c>
      <c r="F25" s="18">
        <v>0</v>
      </c>
      <c r="G25" s="18">
        <v>1020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9">
        <v>0</v>
      </c>
      <c r="O25" s="19">
        <v>0</v>
      </c>
      <c r="P25" s="19">
        <v>0</v>
      </c>
      <c r="Q25" s="20">
        <f t="shared" si="0"/>
        <v>1560</v>
      </c>
      <c r="S25" s="14">
        <f t="shared" si="18"/>
        <v>2044</v>
      </c>
      <c r="T25" s="18">
        <f t="shared" si="4"/>
        <v>4320</v>
      </c>
      <c r="U25" s="18">
        <f t="shared" si="5"/>
        <v>7530</v>
      </c>
      <c r="V25" s="18">
        <f t="shared" si="6"/>
        <v>1290</v>
      </c>
      <c r="W25" s="18">
        <f t="shared" si="7"/>
        <v>0</v>
      </c>
      <c r="X25" s="18">
        <f t="shared" si="8"/>
        <v>16490</v>
      </c>
      <c r="Y25" s="18">
        <f t="shared" si="9"/>
        <v>2310</v>
      </c>
      <c r="Z25" s="18">
        <f t="shared" si="10"/>
        <v>1890</v>
      </c>
      <c r="AA25" s="18">
        <f t="shared" si="11"/>
        <v>2430</v>
      </c>
      <c r="AB25" s="18">
        <f t="shared" si="12"/>
        <v>2640</v>
      </c>
      <c r="AC25" s="18">
        <f t="shared" si="13"/>
        <v>630</v>
      </c>
      <c r="AD25" s="18">
        <f t="shared" si="19"/>
        <v>0</v>
      </c>
      <c r="AE25" s="18">
        <f t="shared" si="19"/>
        <v>0</v>
      </c>
      <c r="AF25" s="18">
        <f t="shared" si="15"/>
        <v>0</v>
      </c>
      <c r="AG25" s="19">
        <f t="shared" si="16"/>
        <v>2730</v>
      </c>
      <c r="AH25" s="20">
        <f t="shared" si="3"/>
        <v>42260</v>
      </c>
    </row>
    <row r="26" spans="2:34" ht="15" thickBot="1" x14ac:dyDescent="0.35">
      <c r="B26" s="21"/>
      <c r="C26" s="22">
        <f t="shared" ref="C26:Q26" si="20">SUM(C6:C25)</f>
        <v>4320</v>
      </c>
      <c r="D26" s="22">
        <f t="shared" si="20"/>
        <v>7530</v>
      </c>
      <c r="E26" s="22">
        <f t="shared" si="20"/>
        <v>1290</v>
      </c>
      <c r="F26" s="22">
        <f t="shared" si="20"/>
        <v>0</v>
      </c>
      <c r="G26" s="22">
        <f t="shared" si="20"/>
        <v>16490</v>
      </c>
      <c r="H26" s="22">
        <f t="shared" si="20"/>
        <v>2310</v>
      </c>
      <c r="I26" s="22">
        <f t="shared" si="20"/>
        <v>1890</v>
      </c>
      <c r="J26" s="22">
        <f t="shared" si="20"/>
        <v>2430</v>
      </c>
      <c r="K26" s="22">
        <f t="shared" si="20"/>
        <v>2640</v>
      </c>
      <c r="L26" s="22">
        <f t="shared" si="20"/>
        <v>630</v>
      </c>
      <c r="M26" s="22"/>
      <c r="N26" s="22"/>
      <c r="O26" s="22">
        <f t="shared" si="20"/>
        <v>0</v>
      </c>
      <c r="P26" s="23">
        <f t="shared" si="20"/>
        <v>2730</v>
      </c>
      <c r="Q26" s="24">
        <f t="shared" si="20"/>
        <v>42260</v>
      </c>
      <c r="S26" s="21"/>
      <c r="T26" s="22">
        <f t="shared" ref="T26:AG26" si="21">T25</f>
        <v>4320</v>
      </c>
      <c r="U26" s="22">
        <f t="shared" si="21"/>
        <v>7530</v>
      </c>
      <c r="V26" s="22">
        <f t="shared" si="21"/>
        <v>1290</v>
      </c>
      <c r="W26" s="22">
        <f t="shared" si="21"/>
        <v>0</v>
      </c>
      <c r="X26" s="22">
        <f t="shared" si="21"/>
        <v>16490</v>
      </c>
      <c r="Y26" s="22">
        <f t="shared" si="21"/>
        <v>2310</v>
      </c>
      <c r="Z26" s="22">
        <f t="shared" si="21"/>
        <v>1890</v>
      </c>
      <c r="AA26" s="22">
        <f t="shared" si="21"/>
        <v>2430</v>
      </c>
      <c r="AB26" s="22">
        <f t="shared" si="21"/>
        <v>2640</v>
      </c>
      <c r="AC26" s="22">
        <f t="shared" si="21"/>
        <v>630</v>
      </c>
      <c r="AD26" s="22">
        <f t="shared" ref="AD26:AE26" si="22">AD25</f>
        <v>0</v>
      </c>
      <c r="AE26" s="22">
        <f t="shared" si="22"/>
        <v>0</v>
      </c>
      <c r="AF26" s="22">
        <f t="shared" si="21"/>
        <v>0</v>
      </c>
      <c r="AG26" s="23">
        <f t="shared" si="21"/>
        <v>2730</v>
      </c>
      <c r="AH26" s="24">
        <f t="shared" si="3"/>
        <v>42260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2" priority="1" operator="lessThan">
      <formula>1</formula>
    </cfRule>
  </conditionalFormatting>
  <pageMargins left="0.7" right="0.7" top="0.75" bottom="0.75" header="0.3" footer="0.3"/>
  <pageSetup scale="74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2C8DE-37DC-4198-9D19-A984A1AABE82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1.44140625" style="3" customWidth="1"/>
    <col min="16" max="16" width="8.6640625" style="3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1.44140625" style="3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26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0</v>
      </c>
      <c r="Q6" s="17">
        <f t="shared" ref="Q6:Q26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AC11" si="6">V6+E7</f>
        <v>0</v>
      </c>
      <c r="W7" s="18">
        <f t="shared" si="6"/>
        <v>0</v>
      </c>
      <c r="X7" s="18">
        <f t="shared" si="6"/>
        <v>0</v>
      </c>
      <c r="Y7" s="18">
        <f t="shared" si="6"/>
        <v>0</v>
      </c>
      <c r="Z7" s="18">
        <f t="shared" si="6"/>
        <v>0</v>
      </c>
      <c r="AA7" s="18">
        <f t="shared" si="6"/>
        <v>0</v>
      </c>
      <c r="AB7" s="18">
        <f t="shared" si="6"/>
        <v>0</v>
      </c>
      <c r="AC7" s="18">
        <f t="shared" si="6"/>
        <v>0</v>
      </c>
      <c r="AD7" s="18">
        <f t="shared" ref="AD7:AE22" si="7">AD6+M7</f>
        <v>0</v>
      </c>
      <c r="AE7" s="18">
        <f t="shared" si="7"/>
        <v>0</v>
      </c>
      <c r="AF7" s="18">
        <f t="shared" ref="AF7:AG11" si="8">AF6+O7</f>
        <v>0</v>
      </c>
      <c r="AG7" s="19">
        <f t="shared" si="8"/>
        <v>0</v>
      </c>
      <c r="AH7" s="20">
        <f t="shared" si="3"/>
        <v>0</v>
      </c>
    </row>
    <row r="8" spans="1:34" x14ac:dyDescent="0.3">
      <c r="B8" s="14">
        <f t="shared" ref="B8:B25" si="9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f t="shared" si="0"/>
        <v>0</v>
      </c>
      <c r="S8" s="14">
        <f t="shared" ref="S8:S25" si="10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6"/>
        <v>0</v>
      </c>
      <c r="X8" s="18">
        <f t="shared" si="6"/>
        <v>0</v>
      </c>
      <c r="Y8" s="18">
        <f t="shared" si="6"/>
        <v>0</v>
      </c>
      <c r="Z8" s="18">
        <f t="shared" si="6"/>
        <v>0</v>
      </c>
      <c r="AA8" s="18">
        <f t="shared" si="6"/>
        <v>0</v>
      </c>
      <c r="AB8" s="18">
        <f t="shared" si="6"/>
        <v>0</v>
      </c>
      <c r="AC8" s="18">
        <f t="shared" si="6"/>
        <v>0</v>
      </c>
      <c r="AD8" s="18">
        <f t="shared" si="7"/>
        <v>0</v>
      </c>
      <c r="AE8" s="18">
        <f t="shared" si="7"/>
        <v>0</v>
      </c>
      <c r="AF8" s="18">
        <f t="shared" si="8"/>
        <v>0</v>
      </c>
      <c r="AG8" s="19">
        <f t="shared" si="8"/>
        <v>0</v>
      </c>
      <c r="AH8" s="20">
        <f t="shared" si="3"/>
        <v>0</v>
      </c>
    </row>
    <row r="9" spans="1:34" x14ac:dyDescent="0.3">
      <c r="B9" s="14">
        <f t="shared" si="9"/>
        <v>2028</v>
      </c>
      <c r="C9" s="18">
        <v>0</v>
      </c>
      <c r="D9" s="18">
        <v>0</v>
      </c>
      <c r="E9" s="18">
        <v>0</v>
      </c>
      <c r="F9" s="18">
        <v>0</v>
      </c>
      <c r="G9" s="18">
        <v>1500</v>
      </c>
      <c r="H9" s="18">
        <v>0</v>
      </c>
      <c r="I9" s="18">
        <v>1800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0</v>
      </c>
      <c r="Q9" s="20">
        <f t="shared" si="0"/>
        <v>3300</v>
      </c>
      <c r="S9" s="14">
        <f t="shared" si="10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6"/>
        <v>0</v>
      </c>
      <c r="X9" s="18">
        <f t="shared" si="6"/>
        <v>1500</v>
      </c>
      <c r="Y9" s="18">
        <f t="shared" si="6"/>
        <v>0</v>
      </c>
      <c r="Z9" s="18">
        <f t="shared" si="6"/>
        <v>1800</v>
      </c>
      <c r="AA9" s="18">
        <f t="shared" si="6"/>
        <v>0</v>
      </c>
      <c r="AB9" s="18">
        <f t="shared" si="6"/>
        <v>0</v>
      </c>
      <c r="AC9" s="18">
        <f t="shared" si="6"/>
        <v>0</v>
      </c>
      <c r="AD9" s="18">
        <f t="shared" si="7"/>
        <v>0</v>
      </c>
      <c r="AE9" s="18">
        <f t="shared" si="7"/>
        <v>0</v>
      </c>
      <c r="AF9" s="18">
        <f t="shared" si="8"/>
        <v>0</v>
      </c>
      <c r="AG9" s="19">
        <f t="shared" si="8"/>
        <v>0</v>
      </c>
      <c r="AH9" s="20">
        <f t="shared" si="3"/>
        <v>3300</v>
      </c>
    </row>
    <row r="10" spans="1:34" x14ac:dyDescent="0.3">
      <c r="B10" s="14">
        <f t="shared" si="9"/>
        <v>2029</v>
      </c>
      <c r="C10" s="18">
        <v>900</v>
      </c>
      <c r="D10" s="18">
        <v>900</v>
      </c>
      <c r="E10" s="18">
        <v>0</v>
      </c>
      <c r="F10" s="18">
        <v>0</v>
      </c>
      <c r="G10" s="18">
        <v>1500</v>
      </c>
      <c r="H10" s="18">
        <v>0</v>
      </c>
      <c r="I10" s="18">
        <v>300</v>
      </c>
      <c r="J10" s="18">
        <v>2100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0</v>
      </c>
      <c r="Q10" s="20">
        <f t="shared" si="0"/>
        <v>5700</v>
      </c>
      <c r="S10" s="14">
        <f t="shared" si="10"/>
        <v>2029</v>
      </c>
      <c r="T10" s="18">
        <f t="shared" si="4"/>
        <v>900</v>
      </c>
      <c r="U10" s="18">
        <f t="shared" si="5"/>
        <v>900</v>
      </c>
      <c r="V10" s="18">
        <f t="shared" si="6"/>
        <v>0</v>
      </c>
      <c r="W10" s="18">
        <f t="shared" si="6"/>
        <v>0</v>
      </c>
      <c r="X10" s="18">
        <f t="shared" si="6"/>
        <v>3000</v>
      </c>
      <c r="Y10" s="18">
        <f t="shared" si="6"/>
        <v>0</v>
      </c>
      <c r="Z10" s="18">
        <f t="shared" si="6"/>
        <v>2100</v>
      </c>
      <c r="AA10" s="18">
        <f t="shared" si="6"/>
        <v>2100</v>
      </c>
      <c r="AB10" s="18">
        <f t="shared" si="6"/>
        <v>0</v>
      </c>
      <c r="AC10" s="18">
        <f t="shared" si="6"/>
        <v>0</v>
      </c>
      <c r="AD10" s="18">
        <f t="shared" si="7"/>
        <v>0</v>
      </c>
      <c r="AE10" s="18">
        <f t="shared" si="7"/>
        <v>0</v>
      </c>
      <c r="AF10" s="18">
        <f t="shared" si="8"/>
        <v>0</v>
      </c>
      <c r="AG10" s="19">
        <f t="shared" si="8"/>
        <v>0</v>
      </c>
      <c r="AH10" s="20">
        <f t="shared" si="3"/>
        <v>9000</v>
      </c>
    </row>
    <row r="11" spans="1:34" x14ac:dyDescent="0.3">
      <c r="B11" s="14">
        <f t="shared" si="9"/>
        <v>2030</v>
      </c>
      <c r="C11" s="18">
        <v>600</v>
      </c>
      <c r="D11" s="18">
        <v>4500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0</v>
      </c>
      <c r="Q11" s="20">
        <f t="shared" si="0"/>
        <v>5100</v>
      </c>
      <c r="S11" s="14">
        <f t="shared" si="10"/>
        <v>2030</v>
      </c>
      <c r="T11" s="18">
        <f t="shared" si="4"/>
        <v>1500</v>
      </c>
      <c r="U11" s="18">
        <f t="shared" si="5"/>
        <v>5400</v>
      </c>
      <c r="V11" s="18">
        <f t="shared" si="6"/>
        <v>0</v>
      </c>
      <c r="W11" s="18">
        <f t="shared" si="6"/>
        <v>0</v>
      </c>
      <c r="X11" s="18">
        <f t="shared" si="6"/>
        <v>3000</v>
      </c>
      <c r="Y11" s="18">
        <f t="shared" si="6"/>
        <v>0</v>
      </c>
      <c r="Z11" s="18">
        <f t="shared" si="6"/>
        <v>2100</v>
      </c>
      <c r="AA11" s="18">
        <f t="shared" si="6"/>
        <v>2100</v>
      </c>
      <c r="AB11" s="18">
        <f t="shared" si="6"/>
        <v>0</v>
      </c>
      <c r="AC11" s="18">
        <f t="shared" si="6"/>
        <v>0</v>
      </c>
      <c r="AD11" s="18">
        <f t="shared" si="7"/>
        <v>0</v>
      </c>
      <c r="AE11" s="18">
        <f t="shared" si="7"/>
        <v>0</v>
      </c>
      <c r="AF11" s="18">
        <f t="shared" si="8"/>
        <v>0</v>
      </c>
      <c r="AG11" s="19">
        <f t="shared" si="8"/>
        <v>0</v>
      </c>
      <c r="AH11" s="20">
        <f t="shared" si="3"/>
        <v>14100</v>
      </c>
    </row>
    <row r="12" spans="1:34" x14ac:dyDescent="0.3">
      <c r="B12" s="14">
        <f t="shared" si="9"/>
        <v>2031</v>
      </c>
      <c r="C12" s="18">
        <v>600</v>
      </c>
      <c r="D12" s="18">
        <v>1500</v>
      </c>
      <c r="E12" s="18">
        <v>0</v>
      </c>
      <c r="F12" s="18">
        <v>0</v>
      </c>
      <c r="G12" s="18">
        <v>900</v>
      </c>
      <c r="H12" s="18">
        <v>0</v>
      </c>
      <c r="I12" s="18">
        <v>0</v>
      </c>
      <c r="J12" s="18">
        <v>300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0</v>
      </c>
      <c r="Q12" s="20">
        <f t="shared" si="0"/>
        <v>3300</v>
      </c>
      <c r="S12" s="14">
        <f t="shared" si="10"/>
        <v>2031</v>
      </c>
      <c r="T12" s="18">
        <f t="shared" si="4"/>
        <v>2100</v>
      </c>
      <c r="U12" s="18">
        <f t="shared" si="5"/>
        <v>6900</v>
      </c>
      <c r="V12" s="18">
        <f t="shared" ref="V12:V25" si="11">V11+E12</f>
        <v>0</v>
      </c>
      <c r="W12" s="18">
        <f t="shared" ref="W12:W25" si="12">W11+F12</f>
        <v>0</v>
      </c>
      <c r="X12" s="18">
        <f t="shared" ref="X12:X25" si="13">X11+G12</f>
        <v>3900</v>
      </c>
      <c r="Y12" s="18">
        <f t="shared" ref="Y12:Y25" si="14">Y11+H12</f>
        <v>0</v>
      </c>
      <c r="Z12" s="18">
        <f t="shared" ref="Z12:Z25" si="15">Z11+I12</f>
        <v>2100</v>
      </c>
      <c r="AA12" s="18">
        <f t="shared" ref="AA12:AA25" si="16">AA11+J12</f>
        <v>2400</v>
      </c>
      <c r="AB12" s="18">
        <f t="shared" ref="AB12:AB25" si="17">AB11+K12</f>
        <v>0</v>
      </c>
      <c r="AC12" s="18">
        <f t="shared" ref="AC12:AC25" si="18">AC11+L12</f>
        <v>0</v>
      </c>
      <c r="AD12" s="18">
        <f t="shared" si="7"/>
        <v>0</v>
      </c>
      <c r="AE12" s="18">
        <f t="shared" si="7"/>
        <v>0</v>
      </c>
      <c r="AF12" s="18">
        <f t="shared" ref="AF12:AF25" si="19">AF11+O12</f>
        <v>0</v>
      </c>
      <c r="AG12" s="19">
        <f t="shared" ref="AG12:AG25" si="20">AG11+P12</f>
        <v>0</v>
      </c>
      <c r="AH12" s="20">
        <f t="shared" si="3"/>
        <v>17400</v>
      </c>
    </row>
    <row r="13" spans="1:34" x14ac:dyDescent="0.3">
      <c r="B13" s="14">
        <f t="shared" si="9"/>
        <v>2032</v>
      </c>
      <c r="C13" s="18">
        <v>900</v>
      </c>
      <c r="D13" s="18">
        <v>0</v>
      </c>
      <c r="E13" s="18">
        <v>0</v>
      </c>
      <c r="F13" s="18">
        <v>0</v>
      </c>
      <c r="G13" s="18">
        <v>1500</v>
      </c>
      <c r="H13" s="18">
        <v>0</v>
      </c>
      <c r="I13" s="18">
        <v>0</v>
      </c>
      <c r="J13" s="18">
        <v>300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0</v>
      </c>
      <c r="Q13" s="20">
        <f t="shared" si="0"/>
        <v>2700</v>
      </c>
      <c r="S13" s="14">
        <f t="shared" si="10"/>
        <v>2032</v>
      </c>
      <c r="T13" s="18">
        <f t="shared" si="4"/>
        <v>3000</v>
      </c>
      <c r="U13" s="18">
        <f t="shared" si="5"/>
        <v>6900</v>
      </c>
      <c r="V13" s="18">
        <f t="shared" si="11"/>
        <v>0</v>
      </c>
      <c r="W13" s="18">
        <f t="shared" si="12"/>
        <v>0</v>
      </c>
      <c r="X13" s="18">
        <f t="shared" si="13"/>
        <v>5400</v>
      </c>
      <c r="Y13" s="18">
        <f t="shared" si="14"/>
        <v>0</v>
      </c>
      <c r="Z13" s="18">
        <f t="shared" si="15"/>
        <v>2100</v>
      </c>
      <c r="AA13" s="18">
        <f t="shared" si="16"/>
        <v>2700</v>
      </c>
      <c r="AB13" s="18">
        <f t="shared" si="17"/>
        <v>0</v>
      </c>
      <c r="AC13" s="18">
        <f t="shared" si="18"/>
        <v>0</v>
      </c>
      <c r="AD13" s="18">
        <f t="shared" si="7"/>
        <v>0</v>
      </c>
      <c r="AE13" s="18">
        <f t="shared" si="7"/>
        <v>0</v>
      </c>
      <c r="AF13" s="18">
        <f t="shared" si="19"/>
        <v>0</v>
      </c>
      <c r="AG13" s="19">
        <f t="shared" si="20"/>
        <v>0</v>
      </c>
      <c r="AH13" s="20">
        <f t="shared" si="3"/>
        <v>20100</v>
      </c>
    </row>
    <row r="14" spans="1:34" x14ac:dyDescent="0.3">
      <c r="B14" s="14">
        <f t="shared" si="9"/>
        <v>2033</v>
      </c>
      <c r="C14" s="18">
        <v>900</v>
      </c>
      <c r="D14" s="18">
        <v>0</v>
      </c>
      <c r="E14" s="18">
        <v>0</v>
      </c>
      <c r="F14" s="18">
        <v>0</v>
      </c>
      <c r="G14" s="18">
        <v>1500</v>
      </c>
      <c r="H14" s="18">
        <v>300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0</v>
      </c>
      <c r="Q14" s="20">
        <f t="shared" si="0"/>
        <v>2700</v>
      </c>
      <c r="S14" s="14">
        <f t="shared" si="10"/>
        <v>2033</v>
      </c>
      <c r="T14" s="18">
        <f t="shared" si="4"/>
        <v>3900</v>
      </c>
      <c r="U14" s="18">
        <f t="shared" si="5"/>
        <v>6900</v>
      </c>
      <c r="V14" s="18">
        <f t="shared" si="11"/>
        <v>0</v>
      </c>
      <c r="W14" s="18">
        <f t="shared" si="12"/>
        <v>0</v>
      </c>
      <c r="X14" s="18">
        <f t="shared" si="13"/>
        <v>6900</v>
      </c>
      <c r="Y14" s="18">
        <f t="shared" si="14"/>
        <v>300</v>
      </c>
      <c r="Z14" s="18">
        <f t="shared" si="15"/>
        <v>2100</v>
      </c>
      <c r="AA14" s="18">
        <f t="shared" si="16"/>
        <v>2700</v>
      </c>
      <c r="AB14" s="18">
        <f t="shared" si="17"/>
        <v>0</v>
      </c>
      <c r="AC14" s="18">
        <f t="shared" si="18"/>
        <v>0</v>
      </c>
      <c r="AD14" s="18">
        <f t="shared" si="7"/>
        <v>0</v>
      </c>
      <c r="AE14" s="18">
        <f t="shared" si="7"/>
        <v>0</v>
      </c>
      <c r="AF14" s="18">
        <f t="shared" si="19"/>
        <v>0</v>
      </c>
      <c r="AG14" s="19">
        <f t="shared" si="20"/>
        <v>0</v>
      </c>
      <c r="AH14" s="20">
        <f t="shared" si="3"/>
        <v>22800</v>
      </c>
    </row>
    <row r="15" spans="1:34" x14ac:dyDescent="0.3">
      <c r="B15" s="14">
        <f t="shared" si="9"/>
        <v>2034</v>
      </c>
      <c r="C15" s="18">
        <v>1500</v>
      </c>
      <c r="D15" s="18">
        <v>0</v>
      </c>
      <c r="E15" s="18">
        <v>0</v>
      </c>
      <c r="F15" s="18">
        <v>0</v>
      </c>
      <c r="G15" s="18">
        <v>1500</v>
      </c>
      <c r="H15" s="18">
        <v>300</v>
      </c>
      <c r="I15" s="18">
        <v>0</v>
      </c>
      <c r="J15" s="18">
        <v>300</v>
      </c>
      <c r="K15" s="18">
        <v>600</v>
      </c>
      <c r="L15" s="18">
        <v>0</v>
      </c>
      <c r="M15" s="18">
        <v>0</v>
      </c>
      <c r="N15" s="18">
        <v>0</v>
      </c>
      <c r="O15" s="18">
        <v>0</v>
      </c>
      <c r="P15" s="19">
        <v>0</v>
      </c>
      <c r="Q15" s="20">
        <f t="shared" si="0"/>
        <v>4200</v>
      </c>
      <c r="S15" s="14">
        <f t="shared" si="10"/>
        <v>2034</v>
      </c>
      <c r="T15" s="18">
        <f t="shared" si="4"/>
        <v>5400</v>
      </c>
      <c r="U15" s="18">
        <f t="shared" si="5"/>
        <v>6900</v>
      </c>
      <c r="V15" s="18">
        <f t="shared" si="11"/>
        <v>0</v>
      </c>
      <c r="W15" s="18">
        <f t="shared" si="12"/>
        <v>0</v>
      </c>
      <c r="X15" s="18">
        <f t="shared" si="13"/>
        <v>8400</v>
      </c>
      <c r="Y15" s="18">
        <f t="shared" si="14"/>
        <v>600</v>
      </c>
      <c r="Z15" s="18">
        <f t="shared" si="15"/>
        <v>2100</v>
      </c>
      <c r="AA15" s="18">
        <f t="shared" si="16"/>
        <v>3000</v>
      </c>
      <c r="AB15" s="18">
        <f t="shared" si="17"/>
        <v>600</v>
      </c>
      <c r="AC15" s="18">
        <f t="shared" si="18"/>
        <v>0</v>
      </c>
      <c r="AD15" s="18">
        <f t="shared" si="7"/>
        <v>0</v>
      </c>
      <c r="AE15" s="18">
        <f t="shared" si="7"/>
        <v>0</v>
      </c>
      <c r="AF15" s="18">
        <f t="shared" si="19"/>
        <v>0</v>
      </c>
      <c r="AG15" s="19">
        <f t="shared" si="20"/>
        <v>0</v>
      </c>
      <c r="AH15" s="20">
        <f t="shared" si="3"/>
        <v>27000</v>
      </c>
    </row>
    <row r="16" spans="1:34" x14ac:dyDescent="0.3">
      <c r="B16" s="14">
        <f t="shared" si="9"/>
        <v>2035</v>
      </c>
      <c r="C16" s="18">
        <v>0</v>
      </c>
      <c r="D16" s="18">
        <v>900</v>
      </c>
      <c r="E16" s="18">
        <v>0</v>
      </c>
      <c r="F16" s="18">
        <v>0</v>
      </c>
      <c r="G16" s="18">
        <v>1500</v>
      </c>
      <c r="H16" s="18">
        <v>300</v>
      </c>
      <c r="I16" s="18">
        <v>0</v>
      </c>
      <c r="J16" s="18">
        <v>0</v>
      </c>
      <c r="K16" s="18">
        <v>600</v>
      </c>
      <c r="L16" s="18">
        <v>0</v>
      </c>
      <c r="M16" s="18">
        <v>0</v>
      </c>
      <c r="N16" s="18">
        <v>0</v>
      </c>
      <c r="O16" s="18">
        <v>0</v>
      </c>
      <c r="P16" s="19">
        <v>0</v>
      </c>
      <c r="Q16" s="20">
        <f t="shared" si="0"/>
        <v>3300</v>
      </c>
      <c r="S16" s="14">
        <f t="shared" si="10"/>
        <v>2035</v>
      </c>
      <c r="T16" s="18">
        <f t="shared" si="4"/>
        <v>5400</v>
      </c>
      <c r="U16" s="18">
        <f t="shared" si="5"/>
        <v>7800</v>
      </c>
      <c r="V16" s="18">
        <f t="shared" si="11"/>
        <v>0</v>
      </c>
      <c r="W16" s="18">
        <f t="shared" si="12"/>
        <v>0</v>
      </c>
      <c r="X16" s="18">
        <f t="shared" si="13"/>
        <v>9900</v>
      </c>
      <c r="Y16" s="18">
        <f t="shared" si="14"/>
        <v>900</v>
      </c>
      <c r="Z16" s="18">
        <f t="shared" si="15"/>
        <v>2100</v>
      </c>
      <c r="AA16" s="18">
        <f t="shared" si="16"/>
        <v>3000</v>
      </c>
      <c r="AB16" s="18">
        <f t="shared" si="17"/>
        <v>1200</v>
      </c>
      <c r="AC16" s="18">
        <f t="shared" si="18"/>
        <v>0</v>
      </c>
      <c r="AD16" s="18">
        <f t="shared" si="7"/>
        <v>0</v>
      </c>
      <c r="AE16" s="18">
        <f t="shared" si="7"/>
        <v>0</v>
      </c>
      <c r="AF16" s="18">
        <f t="shared" si="19"/>
        <v>0</v>
      </c>
      <c r="AG16" s="19">
        <f t="shared" si="20"/>
        <v>0</v>
      </c>
      <c r="AH16" s="20">
        <f t="shared" si="3"/>
        <v>30300</v>
      </c>
    </row>
    <row r="17" spans="2:34" x14ac:dyDescent="0.3">
      <c r="B17" s="14">
        <f t="shared" si="9"/>
        <v>2036</v>
      </c>
      <c r="C17" s="18">
        <v>900</v>
      </c>
      <c r="D17" s="18">
        <v>0</v>
      </c>
      <c r="E17" s="18">
        <v>0</v>
      </c>
      <c r="F17" s="18">
        <v>0</v>
      </c>
      <c r="G17" s="18">
        <v>1500</v>
      </c>
      <c r="H17" s="18">
        <v>300</v>
      </c>
      <c r="I17" s="18">
        <v>0</v>
      </c>
      <c r="J17" s="18">
        <v>0</v>
      </c>
      <c r="K17" s="18">
        <v>1200</v>
      </c>
      <c r="L17" s="18">
        <v>0</v>
      </c>
      <c r="M17" s="18">
        <v>0</v>
      </c>
      <c r="N17" s="18">
        <v>0</v>
      </c>
      <c r="O17" s="18">
        <v>0</v>
      </c>
      <c r="P17" s="19">
        <v>0</v>
      </c>
      <c r="Q17" s="20">
        <f t="shared" si="0"/>
        <v>3900</v>
      </c>
      <c r="S17" s="14">
        <f t="shared" si="10"/>
        <v>2036</v>
      </c>
      <c r="T17" s="18">
        <f t="shared" si="4"/>
        <v>6300</v>
      </c>
      <c r="U17" s="18">
        <f t="shared" si="5"/>
        <v>7800</v>
      </c>
      <c r="V17" s="18">
        <f t="shared" si="11"/>
        <v>0</v>
      </c>
      <c r="W17" s="18">
        <f t="shared" si="12"/>
        <v>0</v>
      </c>
      <c r="X17" s="18">
        <f t="shared" si="13"/>
        <v>11400</v>
      </c>
      <c r="Y17" s="18">
        <f t="shared" si="14"/>
        <v>1200</v>
      </c>
      <c r="Z17" s="18">
        <f t="shared" si="15"/>
        <v>2100</v>
      </c>
      <c r="AA17" s="18">
        <f t="shared" si="16"/>
        <v>3000</v>
      </c>
      <c r="AB17" s="18">
        <f t="shared" si="17"/>
        <v>2400</v>
      </c>
      <c r="AC17" s="18">
        <f t="shared" si="18"/>
        <v>0</v>
      </c>
      <c r="AD17" s="18">
        <f t="shared" si="7"/>
        <v>0</v>
      </c>
      <c r="AE17" s="18">
        <f t="shared" si="7"/>
        <v>0</v>
      </c>
      <c r="AF17" s="18">
        <f t="shared" si="19"/>
        <v>0</v>
      </c>
      <c r="AG17" s="19">
        <f t="shared" si="20"/>
        <v>0</v>
      </c>
      <c r="AH17" s="20">
        <f t="shared" si="3"/>
        <v>34200</v>
      </c>
    </row>
    <row r="18" spans="2:34" x14ac:dyDescent="0.3">
      <c r="B18" s="14">
        <f t="shared" si="9"/>
        <v>2037</v>
      </c>
      <c r="C18" s="18">
        <v>0</v>
      </c>
      <c r="D18" s="18">
        <v>0</v>
      </c>
      <c r="E18" s="18">
        <v>300</v>
      </c>
      <c r="F18" s="18">
        <v>1200</v>
      </c>
      <c r="G18" s="18">
        <v>1500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600</v>
      </c>
      <c r="Q18" s="20">
        <f t="shared" si="0"/>
        <v>3900</v>
      </c>
      <c r="S18" s="14">
        <f t="shared" si="10"/>
        <v>2037</v>
      </c>
      <c r="T18" s="18">
        <f t="shared" si="4"/>
        <v>6300</v>
      </c>
      <c r="U18" s="18">
        <f t="shared" si="5"/>
        <v>7800</v>
      </c>
      <c r="V18" s="18">
        <f t="shared" si="11"/>
        <v>300</v>
      </c>
      <c r="W18" s="18">
        <f t="shared" si="12"/>
        <v>1200</v>
      </c>
      <c r="X18" s="18">
        <f t="shared" si="13"/>
        <v>12900</v>
      </c>
      <c r="Y18" s="18">
        <f t="shared" si="14"/>
        <v>1500</v>
      </c>
      <c r="Z18" s="18">
        <f t="shared" si="15"/>
        <v>2100</v>
      </c>
      <c r="AA18" s="18">
        <f t="shared" si="16"/>
        <v>3000</v>
      </c>
      <c r="AB18" s="18">
        <f t="shared" si="17"/>
        <v>2400</v>
      </c>
      <c r="AC18" s="18">
        <f t="shared" si="18"/>
        <v>0</v>
      </c>
      <c r="AD18" s="18">
        <f t="shared" si="7"/>
        <v>0</v>
      </c>
      <c r="AE18" s="18">
        <f t="shared" si="7"/>
        <v>0</v>
      </c>
      <c r="AF18" s="18">
        <f t="shared" si="19"/>
        <v>0</v>
      </c>
      <c r="AG18" s="19">
        <f t="shared" si="20"/>
        <v>600</v>
      </c>
      <c r="AH18" s="20">
        <f t="shared" si="3"/>
        <v>38100</v>
      </c>
    </row>
    <row r="19" spans="2:34" x14ac:dyDescent="0.3">
      <c r="B19" s="14">
        <f t="shared" si="9"/>
        <v>2038</v>
      </c>
      <c r="C19" s="18">
        <v>0</v>
      </c>
      <c r="D19" s="18">
        <v>0</v>
      </c>
      <c r="E19" s="18">
        <v>0</v>
      </c>
      <c r="F19" s="18">
        <v>0</v>
      </c>
      <c r="G19" s="18">
        <v>1500</v>
      </c>
      <c r="H19" s="18">
        <v>300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9">
        <v>600</v>
      </c>
      <c r="Q19" s="20">
        <f t="shared" si="0"/>
        <v>2400</v>
      </c>
      <c r="S19" s="14">
        <f t="shared" si="10"/>
        <v>2038</v>
      </c>
      <c r="T19" s="18">
        <f t="shared" si="4"/>
        <v>6300</v>
      </c>
      <c r="U19" s="18">
        <f t="shared" si="5"/>
        <v>7800</v>
      </c>
      <c r="V19" s="18">
        <f t="shared" si="11"/>
        <v>300</v>
      </c>
      <c r="W19" s="18">
        <f t="shared" si="12"/>
        <v>1200</v>
      </c>
      <c r="X19" s="18">
        <f t="shared" si="13"/>
        <v>14400</v>
      </c>
      <c r="Y19" s="18">
        <f t="shared" si="14"/>
        <v>1800</v>
      </c>
      <c r="Z19" s="18">
        <f t="shared" si="15"/>
        <v>2100</v>
      </c>
      <c r="AA19" s="18">
        <f t="shared" si="16"/>
        <v>3000</v>
      </c>
      <c r="AB19" s="18">
        <f t="shared" si="17"/>
        <v>2400</v>
      </c>
      <c r="AC19" s="18">
        <f t="shared" si="18"/>
        <v>0</v>
      </c>
      <c r="AD19" s="18">
        <f t="shared" si="7"/>
        <v>0</v>
      </c>
      <c r="AE19" s="18">
        <f t="shared" si="7"/>
        <v>0</v>
      </c>
      <c r="AF19" s="18">
        <f t="shared" si="19"/>
        <v>0</v>
      </c>
      <c r="AG19" s="19">
        <f t="shared" si="20"/>
        <v>1200</v>
      </c>
      <c r="AH19" s="20">
        <f t="shared" si="3"/>
        <v>40500</v>
      </c>
    </row>
    <row r="20" spans="2:34" x14ac:dyDescent="0.3">
      <c r="B20" s="14">
        <f t="shared" si="9"/>
        <v>2039</v>
      </c>
      <c r="C20" s="18">
        <v>0</v>
      </c>
      <c r="D20" s="18">
        <v>0</v>
      </c>
      <c r="E20" s="18">
        <v>1200</v>
      </c>
      <c r="F20" s="18">
        <v>0</v>
      </c>
      <c r="G20" s="18">
        <v>1500</v>
      </c>
      <c r="H20" s="18">
        <v>300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9">
        <v>600</v>
      </c>
      <c r="Q20" s="20">
        <f t="shared" si="0"/>
        <v>3600</v>
      </c>
      <c r="S20" s="14">
        <f t="shared" si="10"/>
        <v>2039</v>
      </c>
      <c r="T20" s="18">
        <f t="shared" si="4"/>
        <v>6300</v>
      </c>
      <c r="U20" s="18">
        <f t="shared" si="5"/>
        <v>7800</v>
      </c>
      <c r="V20" s="18">
        <f t="shared" si="11"/>
        <v>1500</v>
      </c>
      <c r="W20" s="18">
        <f t="shared" si="12"/>
        <v>1200</v>
      </c>
      <c r="X20" s="18">
        <f t="shared" si="13"/>
        <v>15900</v>
      </c>
      <c r="Y20" s="18">
        <f t="shared" si="14"/>
        <v>2100</v>
      </c>
      <c r="Z20" s="18">
        <f t="shared" si="15"/>
        <v>2100</v>
      </c>
      <c r="AA20" s="18">
        <f t="shared" si="16"/>
        <v>3000</v>
      </c>
      <c r="AB20" s="18">
        <f t="shared" si="17"/>
        <v>2400</v>
      </c>
      <c r="AC20" s="18">
        <f t="shared" si="18"/>
        <v>0</v>
      </c>
      <c r="AD20" s="18">
        <f t="shared" si="7"/>
        <v>0</v>
      </c>
      <c r="AE20" s="18">
        <f t="shared" si="7"/>
        <v>0</v>
      </c>
      <c r="AF20" s="18">
        <f t="shared" si="19"/>
        <v>0</v>
      </c>
      <c r="AG20" s="19">
        <f t="shared" si="20"/>
        <v>1800</v>
      </c>
      <c r="AH20" s="20">
        <f t="shared" si="3"/>
        <v>44100</v>
      </c>
    </row>
    <row r="21" spans="2:34" x14ac:dyDescent="0.3">
      <c r="B21" s="14">
        <f t="shared" si="9"/>
        <v>2040</v>
      </c>
      <c r="C21" s="18">
        <v>0</v>
      </c>
      <c r="D21" s="18">
        <v>0</v>
      </c>
      <c r="E21" s="18">
        <v>300</v>
      </c>
      <c r="F21" s="18">
        <v>3300</v>
      </c>
      <c r="G21" s="18">
        <v>1500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9">
        <v>600</v>
      </c>
      <c r="Q21" s="20">
        <f t="shared" si="0"/>
        <v>6000</v>
      </c>
      <c r="S21" s="14">
        <f t="shared" si="10"/>
        <v>2040</v>
      </c>
      <c r="T21" s="18">
        <f t="shared" si="4"/>
        <v>6300</v>
      </c>
      <c r="U21" s="18">
        <f t="shared" si="5"/>
        <v>7800</v>
      </c>
      <c r="V21" s="18">
        <f t="shared" si="11"/>
        <v>1800</v>
      </c>
      <c r="W21" s="18">
        <f t="shared" si="12"/>
        <v>4500</v>
      </c>
      <c r="X21" s="18">
        <f t="shared" si="13"/>
        <v>17400</v>
      </c>
      <c r="Y21" s="18">
        <f t="shared" si="14"/>
        <v>2400</v>
      </c>
      <c r="Z21" s="18">
        <f t="shared" si="15"/>
        <v>2100</v>
      </c>
      <c r="AA21" s="18">
        <f t="shared" si="16"/>
        <v>3000</v>
      </c>
      <c r="AB21" s="18">
        <f t="shared" si="17"/>
        <v>2400</v>
      </c>
      <c r="AC21" s="18">
        <f t="shared" si="18"/>
        <v>0</v>
      </c>
      <c r="AD21" s="18">
        <f t="shared" si="7"/>
        <v>0</v>
      </c>
      <c r="AE21" s="18">
        <f t="shared" si="7"/>
        <v>0</v>
      </c>
      <c r="AF21" s="18">
        <f t="shared" si="19"/>
        <v>0</v>
      </c>
      <c r="AG21" s="19">
        <f t="shared" si="20"/>
        <v>2400</v>
      </c>
      <c r="AH21" s="20">
        <f t="shared" si="3"/>
        <v>50100</v>
      </c>
    </row>
    <row r="22" spans="2:34" x14ac:dyDescent="0.3">
      <c r="B22" s="14">
        <f t="shared" si="9"/>
        <v>2041</v>
      </c>
      <c r="C22" s="18">
        <v>0</v>
      </c>
      <c r="D22" s="18">
        <v>0</v>
      </c>
      <c r="E22" s="18">
        <v>900</v>
      </c>
      <c r="F22" s="18">
        <v>0</v>
      </c>
      <c r="G22" s="18">
        <v>1500</v>
      </c>
      <c r="H22" s="18">
        <v>300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9">
        <v>600</v>
      </c>
      <c r="Q22" s="20">
        <f t="shared" si="0"/>
        <v>3300</v>
      </c>
      <c r="S22" s="14">
        <f t="shared" si="10"/>
        <v>2041</v>
      </c>
      <c r="T22" s="18">
        <f t="shared" si="4"/>
        <v>6300</v>
      </c>
      <c r="U22" s="18">
        <f t="shared" si="5"/>
        <v>7800</v>
      </c>
      <c r="V22" s="18">
        <f t="shared" si="11"/>
        <v>2700</v>
      </c>
      <c r="W22" s="18">
        <f t="shared" si="12"/>
        <v>4500</v>
      </c>
      <c r="X22" s="18">
        <f t="shared" si="13"/>
        <v>18900</v>
      </c>
      <c r="Y22" s="18">
        <f t="shared" si="14"/>
        <v>2700</v>
      </c>
      <c r="Z22" s="18">
        <f t="shared" si="15"/>
        <v>2100</v>
      </c>
      <c r="AA22" s="18">
        <f t="shared" si="16"/>
        <v>3000</v>
      </c>
      <c r="AB22" s="18">
        <f t="shared" si="17"/>
        <v>2400</v>
      </c>
      <c r="AC22" s="18">
        <f t="shared" si="18"/>
        <v>0</v>
      </c>
      <c r="AD22" s="18">
        <f t="shared" si="7"/>
        <v>0</v>
      </c>
      <c r="AE22" s="18">
        <f t="shared" si="7"/>
        <v>0</v>
      </c>
      <c r="AF22" s="18">
        <f t="shared" si="19"/>
        <v>0</v>
      </c>
      <c r="AG22" s="19">
        <f t="shared" si="20"/>
        <v>3000</v>
      </c>
      <c r="AH22" s="20">
        <f t="shared" si="3"/>
        <v>53400</v>
      </c>
    </row>
    <row r="23" spans="2:34" x14ac:dyDescent="0.3">
      <c r="B23" s="14">
        <f t="shared" si="9"/>
        <v>2042</v>
      </c>
      <c r="C23" s="18">
        <v>0</v>
      </c>
      <c r="D23" s="18">
        <v>0</v>
      </c>
      <c r="E23" s="18">
        <v>300</v>
      </c>
      <c r="F23" s="18">
        <v>0</v>
      </c>
      <c r="G23" s="18">
        <v>1500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9">
        <v>600</v>
      </c>
      <c r="Q23" s="20">
        <f t="shared" si="0"/>
        <v>2700</v>
      </c>
      <c r="S23" s="14">
        <f t="shared" si="10"/>
        <v>2042</v>
      </c>
      <c r="T23" s="18">
        <f t="shared" si="4"/>
        <v>6300</v>
      </c>
      <c r="U23" s="18">
        <f t="shared" si="5"/>
        <v>7800</v>
      </c>
      <c r="V23" s="18">
        <f t="shared" si="11"/>
        <v>3000</v>
      </c>
      <c r="W23" s="18">
        <f t="shared" si="12"/>
        <v>4500</v>
      </c>
      <c r="X23" s="18">
        <f t="shared" si="13"/>
        <v>20400</v>
      </c>
      <c r="Y23" s="18">
        <f t="shared" si="14"/>
        <v>3000</v>
      </c>
      <c r="Z23" s="18">
        <f t="shared" si="15"/>
        <v>2100</v>
      </c>
      <c r="AA23" s="18">
        <f t="shared" si="16"/>
        <v>3000</v>
      </c>
      <c r="AB23" s="18">
        <f t="shared" si="17"/>
        <v>2400</v>
      </c>
      <c r="AC23" s="18">
        <f t="shared" si="18"/>
        <v>0</v>
      </c>
      <c r="AD23" s="18">
        <f t="shared" ref="AD23:AD25" si="21">AD22+M23</f>
        <v>0</v>
      </c>
      <c r="AE23" s="18">
        <f t="shared" ref="AE23:AE25" si="22">AE22+N23</f>
        <v>0</v>
      </c>
      <c r="AF23" s="18">
        <f t="shared" si="19"/>
        <v>0</v>
      </c>
      <c r="AG23" s="19">
        <f t="shared" si="20"/>
        <v>3600</v>
      </c>
      <c r="AH23" s="20">
        <f t="shared" si="3"/>
        <v>56100</v>
      </c>
    </row>
    <row r="24" spans="2:34" x14ac:dyDescent="0.3">
      <c r="B24" s="14">
        <f t="shared" si="9"/>
        <v>2043</v>
      </c>
      <c r="C24" s="18">
        <v>0</v>
      </c>
      <c r="D24" s="18">
        <v>0</v>
      </c>
      <c r="E24" s="18">
        <v>0</v>
      </c>
      <c r="F24" s="18">
        <v>0</v>
      </c>
      <c r="G24" s="18">
        <v>1500</v>
      </c>
      <c r="H24" s="18">
        <v>300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9">
        <v>600</v>
      </c>
      <c r="Q24" s="20">
        <f t="shared" si="0"/>
        <v>2400</v>
      </c>
      <c r="S24" s="14">
        <f t="shared" si="10"/>
        <v>2043</v>
      </c>
      <c r="T24" s="18">
        <f t="shared" si="4"/>
        <v>6300</v>
      </c>
      <c r="U24" s="18">
        <f t="shared" si="5"/>
        <v>7800</v>
      </c>
      <c r="V24" s="18">
        <f t="shared" si="11"/>
        <v>3000</v>
      </c>
      <c r="W24" s="18">
        <f t="shared" si="12"/>
        <v>4500</v>
      </c>
      <c r="X24" s="18">
        <f t="shared" si="13"/>
        <v>21900</v>
      </c>
      <c r="Y24" s="18">
        <f t="shared" si="14"/>
        <v>3300</v>
      </c>
      <c r="Z24" s="18">
        <f t="shared" si="15"/>
        <v>2100</v>
      </c>
      <c r="AA24" s="18">
        <f t="shared" si="16"/>
        <v>3000</v>
      </c>
      <c r="AB24" s="18">
        <f t="shared" si="17"/>
        <v>2400</v>
      </c>
      <c r="AC24" s="18">
        <f t="shared" si="18"/>
        <v>0</v>
      </c>
      <c r="AD24" s="18">
        <f t="shared" si="21"/>
        <v>0</v>
      </c>
      <c r="AE24" s="18">
        <f t="shared" si="22"/>
        <v>0</v>
      </c>
      <c r="AF24" s="18">
        <f t="shared" si="19"/>
        <v>0</v>
      </c>
      <c r="AG24" s="19">
        <f t="shared" si="20"/>
        <v>4200</v>
      </c>
      <c r="AH24" s="20">
        <f t="shared" si="3"/>
        <v>58500</v>
      </c>
    </row>
    <row r="25" spans="2:34" x14ac:dyDescent="0.3">
      <c r="B25" s="14">
        <f t="shared" si="9"/>
        <v>2044</v>
      </c>
      <c r="C25" s="18">
        <v>0</v>
      </c>
      <c r="D25" s="18">
        <v>0</v>
      </c>
      <c r="E25" s="18">
        <v>0</v>
      </c>
      <c r="F25" s="18">
        <v>0</v>
      </c>
      <c r="G25" s="18">
        <v>1500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9">
        <v>600</v>
      </c>
      <c r="Q25" s="20">
        <f t="shared" si="0"/>
        <v>2400</v>
      </c>
      <c r="S25" s="14">
        <f t="shared" si="10"/>
        <v>2044</v>
      </c>
      <c r="T25" s="18">
        <f t="shared" si="4"/>
        <v>6300</v>
      </c>
      <c r="U25" s="18">
        <f t="shared" si="5"/>
        <v>7800</v>
      </c>
      <c r="V25" s="18">
        <f t="shared" si="11"/>
        <v>3000</v>
      </c>
      <c r="W25" s="18">
        <f t="shared" si="12"/>
        <v>4500</v>
      </c>
      <c r="X25" s="18">
        <f t="shared" si="13"/>
        <v>23400</v>
      </c>
      <c r="Y25" s="18">
        <f t="shared" si="14"/>
        <v>3600</v>
      </c>
      <c r="Z25" s="18">
        <f t="shared" si="15"/>
        <v>2100</v>
      </c>
      <c r="AA25" s="18">
        <f t="shared" si="16"/>
        <v>3000</v>
      </c>
      <c r="AB25" s="18">
        <f t="shared" si="17"/>
        <v>2400</v>
      </c>
      <c r="AC25" s="18">
        <f t="shared" si="18"/>
        <v>0</v>
      </c>
      <c r="AD25" s="18">
        <f t="shared" si="21"/>
        <v>0</v>
      </c>
      <c r="AE25" s="18">
        <f t="shared" si="22"/>
        <v>0</v>
      </c>
      <c r="AF25" s="18">
        <f t="shared" si="19"/>
        <v>0</v>
      </c>
      <c r="AG25" s="19">
        <f t="shared" si="20"/>
        <v>4800</v>
      </c>
      <c r="AH25" s="20">
        <f t="shared" si="3"/>
        <v>60900</v>
      </c>
    </row>
    <row r="26" spans="2:34" ht="15" thickBot="1" x14ac:dyDescent="0.35">
      <c r="B26" s="21"/>
      <c r="C26" s="22">
        <f t="shared" ref="C26:P26" si="23">SUM(C6:C25)</f>
        <v>6300</v>
      </c>
      <c r="D26" s="22">
        <f t="shared" si="23"/>
        <v>7800</v>
      </c>
      <c r="E26" s="22">
        <f t="shared" si="23"/>
        <v>3000</v>
      </c>
      <c r="F26" s="22">
        <f t="shared" si="23"/>
        <v>4500</v>
      </c>
      <c r="G26" s="22">
        <f>SUM(G6:G25)</f>
        <v>23400</v>
      </c>
      <c r="H26" s="22">
        <f t="shared" si="23"/>
        <v>3600</v>
      </c>
      <c r="I26" s="22">
        <f t="shared" si="23"/>
        <v>2100</v>
      </c>
      <c r="J26" s="22">
        <f t="shared" si="23"/>
        <v>3000</v>
      </c>
      <c r="K26" s="22">
        <f t="shared" si="23"/>
        <v>2400</v>
      </c>
      <c r="L26" s="22">
        <f t="shared" si="23"/>
        <v>0</v>
      </c>
      <c r="M26" s="22"/>
      <c r="N26" s="22"/>
      <c r="O26" s="22">
        <f t="shared" si="23"/>
        <v>0</v>
      </c>
      <c r="P26" s="23">
        <f t="shared" si="23"/>
        <v>4800</v>
      </c>
      <c r="Q26" s="24">
        <f t="shared" si="0"/>
        <v>60900</v>
      </c>
      <c r="S26" s="21"/>
      <c r="T26" s="22">
        <f t="shared" ref="T26:AG26" si="24">T25</f>
        <v>6300</v>
      </c>
      <c r="U26" s="22">
        <f t="shared" si="24"/>
        <v>7800</v>
      </c>
      <c r="V26" s="22">
        <f t="shared" si="24"/>
        <v>3000</v>
      </c>
      <c r="W26" s="22">
        <f t="shared" si="24"/>
        <v>4500</v>
      </c>
      <c r="X26" s="22">
        <f t="shared" si="24"/>
        <v>23400</v>
      </c>
      <c r="Y26" s="22">
        <f t="shared" si="24"/>
        <v>3600</v>
      </c>
      <c r="Z26" s="22">
        <f t="shared" si="24"/>
        <v>2100</v>
      </c>
      <c r="AA26" s="22">
        <f t="shared" si="24"/>
        <v>3000</v>
      </c>
      <c r="AB26" s="22">
        <f t="shared" si="24"/>
        <v>2400</v>
      </c>
      <c r="AC26" s="22">
        <f t="shared" si="24"/>
        <v>0</v>
      </c>
      <c r="AD26" s="22">
        <f t="shared" ref="AD26:AE26" si="25">AD25</f>
        <v>0</v>
      </c>
      <c r="AE26" s="22">
        <f t="shared" si="25"/>
        <v>0</v>
      </c>
      <c r="AF26" s="22">
        <f t="shared" si="24"/>
        <v>0</v>
      </c>
      <c r="AG26" s="23">
        <f t="shared" si="24"/>
        <v>4800</v>
      </c>
      <c r="AH26" s="24">
        <f t="shared" si="3"/>
        <v>60900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</sheetData>
  <conditionalFormatting sqref="C6:Q27 T6:AH27">
    <cfRule type="cellIs" dxfId="1" priority="1" operator="lessThan">
      <formula>1</formula>
    </cfRule>
  </conditionalFormatting>
  <pageMargins left="0.7" right="0.7" top="0.75" bottom="0.75" header="0.3" footer="0.3"/>
  <pageSetup scale="73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1B25-11F1-4332-BC08-FBC1756ABC4E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0" style="3" bestFit="1" customWidth="1"/>
    <col min="16" max="16" width="8.6640625" style="3" bestFit="1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0" style="3" bestFit="1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31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6">
        <v>0</v>
      </c>
      <c r="N6" s="16">
        <v>0</v>
      </c>
      <c r="O6" s="16">
        <v>0</v>
      </c>
      <c r="P6" s="16">
        <v>0</v>
      </c>
      <c r="Q6" s="17">
        <f t="shared" ref="Q6:Q25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19">
        <v>0</v>
      </c>
      <c r="O7" s="19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V25" si="6">V6+E7</f>
        <v>0</v>
      </c>
      <c r="W7" s="18">
        <f t="shared" ref="W7:W25" si="7">W6+F7</f>
        <v>0</v>
      </c>
      <c r="X7" s="18">
        <f t="shared" ref="X7:X25" si="8">X6+G7</f>
        <v>0</v>
      </c>
      <c r="Y7" s="18">
        <f t="shared" ref="Y7:Y25" si="9">Y6+H7</f>
        <v>0</v>
      </c>
      <c r="Z7" s="18">
        <f t="shared" ref="Z7:Z25" si="10">Z6+I7</f>
        <v>0</v>
      </c>
      <c r="AA7" s="18">
        <f t="shared" ref="AA7:AA25" si="11">AA6+J7</f>
        <v>0</v>
      </c>
      <c r="AB7" s="18">
        <f t="shared" ref="AB7:AB25" si="12">AB6+K7</f>
        <v>0</v>
      </c>
      <c r="AC7" s="18">
        <f t="shared" ref="AC7:AC25" si="13">AC6+L7</f>
        <v>0</v>
      </c>
      <c r="AD7" s="18">
        <f t="shared" ref="AD7:AE22" si="14">AD6+M7</f>
        <v>0</v>
      </c>
      <c r="AE7" s="18">
        <f t="shared" si="14"/>
        <v>0</v>
      </c>
      <c r="AF7" s="18">
        <f t="shared" ref="AF7:AF25" si="15">AF6+O7</f>
        <v>0</v>
      </c>
      <c r="AG7" s="19">
        <f t="shared" ref="AG7:AG25" si="16">AG6+P7</f>
        <v>0</v>
      </c>
      <c r="AH7" s="20">
        <f t="shared" si="3"/>
        <v>0</v>
      </c>
    </row>
    <row r="8" spans="1:34" x14ac:dyDescent="0.3">
      <c r="B8" s="14">
        <f t="shared" ref="B8:B25" si="17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19">
        <v>0</v>
      </c>
      <c r="O8" s="19">
        <v>0</v>
      </c>
      <c r="P8" s="19">
        <v>0</v>
      </c>
      <c r="Q8" s="20">
        <f t="shared" si="0"/>
        <v>0</v>
      </c>
      <c r="S8" s="14">
        <f t="shared" ref="S8:S25" si="18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7"/>
        <v>0</v>
      </c>
      <c r="X8" s="18">
        <f t="shared" si="8"/>
        <v>0</v>
      </c>
      <c r="Y8" s="18">
        <f t="shared" si="9"/>
        <v>0</v>
      </c>
      <c r="Z8" s="18">
        <f t="shared" si="10"/>
        <v>0</v>
      </c>
      <c r="AA8" s="18">
        <f t="shared" si="11"/>
        <v>0</v>
      </c>
      <c r="AB8" s="18">
        <f t="shared" si="12"/>
        <v>0</v>
      </c>
      <c r="AC8" s="18">
        <f t="shared" si="13"/>
        <v>0</v>
      </c>
      <c r="AD8" s="18">
        <f t="shared" si="14"/>
        <v>0</v>
      </c>
      <c r="AE8" s="18">
        <f t="shared" si="14"/>
        <v>0</v>
      </c>
      <c r="AF8" s="18">
        <f t="shared" si="15"/>
        <v>0</v>
      </c>
      <c r="AG8" s="19">
        <f t="shared" si="16"/>
        <v>0</v>
      </c>
      <c r="AH8" s="20">
        <f t="shared" si="3"/>
        <v>0</v>
      </c>
    </row>
    <row r="9" spans="1:34" x14ac:dyDescent="0.3">
      <c r="B9" s="14">
        <f t="shared" si="17"/>
        <v>2028</v>
      </c>
      <c r="C9" s="18">
        <v>0</v>
      </c>
      <c r="D9" s="18">
        <v>0</v>
      </c>
      <c r="E9" s="18">
        <v>0</v>
      </c>
      <c r="F9" s="18">
        <v>0</v>
      </c>
      <c r="G9" s="18">
        <v>1370</v>
      </c>
      <c r="H9" s="18">
        <v>0</v>
      </c>
      <c r="I9" s="18">
        <v>1650</v>
      </c>
      <c r="J9" s="18">
        <v>0</v>
      </c>
      <c r="K9" s="18">
        <v>0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f t="shared" si="0"/>
        <v>3020</v>
      </c>
      <c r="S9" s="14">
        <f t="shared" si="18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7"/>
        <v>0</v>
      </c>
      <c r="X9" s="18">
        <f t="shared" si="8"/>
        <v>1370</v>
      </c>
      <c r="Y9" s="18">
        <f t="shared" si="9"/>
        <v>0</v>
      </c>
      <c r="Z9" s="18">
        <f t="shared" si="10"/>
        <v>1650</v>
      </c>
      <c r="AA9" s="18">
        <f t="shared" si="11"/>
        <v>0</v>
      </c>
      <c r="AB9" s="18">
        <f t="shared" si="12"/>
        <v>0</v>
      </c>
      <c r="AC9" s="18">
        <f t="shared" si="13"/>
        <v>0</v>
      </c>
      <c r="AD9" s="18">
        <f t="shared" si="14"/>
        <v>0</v>
      </c>
      <c r="AE9" s="18">
        <f t="shared" si="14"/>
        <v>0</v>
      </c>
      <c r="AF9" s="18">
        <f t="shared" si="15"/>
        <v>0</v>
      </c>
      <c r="AG9" s="19">
        <f t="shared" si="16"/>
        <v>0</v>
      </c>
      <c r="AH9" s="20">
        <f t="shared" si="3"/>
        <v>3020</v>
      </c>
    </row>
    <row r="10" spans="1:34" x14ac:dyDescent="0.3">
      <c r="B10" s="14">
        <f t="shared" si="17"/>
        <v>2029</v>
      </c>
      <c r="C10" s="18">
        <v>900</v>
      </c>
      <c r="D10" s="18">
        <v>0</v>
      </c>
      <c r="E10" s="18">
        <v>0</v>
      </c>
      <c r="F10" s="18">
        <v>0</v>
      </c>
      <c r="G10" s="18">
        <v>1380</v>
      </c>
      <c r="H10" s="18">
        <v>0</v>
      </c>
      <c r="I10" s="18">
        <v>210</v>
      </c>
      <c r="J10" s="18">
        <v>1830</v>
      </c>
      <c r="K10" s="18">
        <v>0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f t="shared" si="0"/>
        <v>4320</v>
      </c>
      <c r="S10" s="14">
        <f t="shared" si="18"/>
        <v>2029</v>
      </c>
      <c r="T10" s="18">
        <f t="shared" si="4"/>
        <v>900</v>
      </c>
      <c r="U10" s="18">
        <f t="shared" si="5"/>
        <v>0</v>
      </c>
      <c r="V10" s="18">
        <f t="shared" si="6"/>
        <v>0</v>
      </c>
      <c r="W10" s="18">
        <f t="shared" si="7"/>
        <v>0</v>
      </c>
      <c r="X10" s="18">
        <f t="shared" si="8"/>
        <v>2750</v>
      </c>
      <c r="Y10" s="18">
        <f t="shared" si="9"/>
        <v>0</v>
      </c>
      <c r="Z10" s="18">
        <f t="shared" si="10"/>
        <v>1860</v>
      </c>
      <c r="AA10" s="18">
        <f t="shared" si="11"/>
        <v>1830</v>
      </c>
      <c r="AB10" s="18">
        <f t="shared" si="12"/>
        <v>0</v>
      </c>
      <c r="AC10" s="18">
        <f t="shared" si="13"/>
        <v>0</v>
      </c>
      <c r="AD10" s="18">
        <f t="shared" si="14"/>
        <v>0</v>
      </c>
      <c r="AE10" s="18">
        <f t="shared" si="14"/>
        <v>0</v>
      </c>
      <c r="AF10" s="18">
        <f t="shared" si="15"/>
        <v>0</v>
      </c>
      <c r="AG10" s="19">
        <f t="shared" si="16"/>
        <v>0</v>
      </c>
      <c r="AH10" s="20">
        <f t="shared" si="3"/>
        <v>7340</v>
      </c>
    </row>
    <row r="11" spans="1:34" x14ac:dyDescent="0.3">
      <c r="B11" s="14">
        <f t="shared" si="17"/>
        <v>2030</v>
      </c>
      <c r="C11" s="18">
        <v>570</v>
      </c>
      <c r="D11" s="18">
        <v>3030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f t="shared" si="0"/>
        <v>3600</v>
      </c>
      <c r="S11" s="14">
        <f t="shared" si="18"/>
        <v>2030</v>
      </c>
      <c r="T11" s="18">
        <f t="shared" si="4"/>
        <v>1470</v>
      </c>
      <c r="U11" s="18">
        <f t="shared" si="5"/>
        <v>3030</v>
      </c>
      <c r="V11" s="18">
        <f t="shared" si="6"/>
        <v>0</v>
      </c>
      <c r="W11" s="18">
        <f t="shared" si="7"/>
        <v>0</v>
      </c>
      <c r="X11" s="18">
        <f t="shared" si="8"/>
        <v>2750</v>
      </c>
      <c r="Y11" s="18">
        <f t="shared" si="9"/>
        <v>0</v>
      </c>
      <c r="Z11" s="18">
        <f t="shared" si="10"/>
        <v>1860</v>
      </c>
      <c r="AA11" s="18">
        <f t="shared" si="11"/>
        <v>1830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4"/>
        <v>0</v>
      </c>
      <c r="AF11" s="18">
        <f t="shared" si="15"/>
        <v>0</v>
      </c>
      <c r="AG11" s="19">
        <f t="shared" si="16"/>
        <v>0</v>
      </c>
      <c r="AH11" s="20">
        <f t="shared" si="3"/>
        <v>10940</v>
      </c>
    </row>
    <row r="12" spans="1:34" x14ac:dyDescent="0.3">
      <c r="B12" s="14">
        <f t="shared" si="17"/>
        <v>2031</v>
      </c>
      <c r="C12" s="18">
        <v>600</v>
      </c>
      <c r="D12" s="18">
        <v>1500</v>
      </c>
      <c r="E12" s="18">
        <v>0</v>
      </c>
      <c r="F12" s="18">
        <v>0</v>
      </c>
      <c r="G12" s="18">
        <v>600</v>
      </c>
      <c r="H12" s="18">
        <v>0</v>
      </c>
      <c r="I12" s="18">
        <v>0</v>
      </c>
      <c r="J12" s="18">
        <v>300</v>
      </c>
      <c r="K12" s="18">
        <v>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f t="shared" si="0"/>
        <v>3000</v>
      </c>
      <c r="S12" s="14">
        <f t="shared" si="18"/>
        <v>2031</v>
      </c>
      <c r="T12" s="18">
        <f t="shared" si="4"/>
        <v>2070</v>
      </c>
      <c r="U12" s="18">
        <f t="shared" si="5"/>
        <v>4530</v>
      </c>
      <c r="V12" s="18">
        <f t="shared" si="6"/>
        <v>0</v>
      </c>
      <c r="W12" s="18">
        <f t="shared" si="7"/>
        <v>0</v>
      </c>
      <c r="X12" s="18">
        <f t="shared" si="8"/>
        <v>3350</v>
      </c>
      <c r="Y12" s="18">
        <f t="shared" si="9"/>
        <v>0</v>
      </c>
      <c r="Z12" s="18">
        <f t="shared" si="10"/>
        <v>1860</v>
      </c>
      <c r="AA12" s="18">
        <f t="shared" si="11"/>
        <v>2130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4"/>
        <v>0</v>
      </c>
      <c r="AF12" s="18">
        <f t="shared" si="15"/>
        <v>0</v>
      </c>
      <c r="AG12" s="19">
        <f t="shared" si="16"/>
        <v>0</v>
      </c>
      <c r="AH12" s="20">
        <f t="shared" si="3"/>
        <v>13940</v>
      </c>
    </row>
    <row r="13" spans="1:34" x14ac:dyDescent="0.3">
      <c r="B13" s="14">
        <f t="shared" si="17"/>
        <v>2032</v>
      </c>
      <c r="C13" s="18">
        <v>900</v>
      </c>
      <c r="D13" s="18">
        <v>0</v>
      </c>
      <c r="E13" s="18">
        <v>0</v>
      </c>
      <c r="F13" s="18">
        <v>0</v>
      </c>
      <c r="G13" s="18">
        <v>990</v>
      </c>
      <c r="H13" s="18">
        <v>0</v>
      </c>
      <c r="I13" s="18">
        <v>0</v>
      </c>
      <c r="J13" s="18">
        <v>210</v>
      </c>
      <c r="K13" s="18">
        <v>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f t="shared" si="0"/>
        <v>2100</v>
      </c>
      <c r="S13" s="14">
        <f t="shared" si="18"/>
        <v>2032</v>
      </c>
      <c r="T13" s="18">
        <f t="shared" si="4"/>
        <v>2970</v>
      </c>
      <c r="U13" s="18">
        <f t="shared" si="5"/>
        <v>4530</v>
      </c>
      <c r="V13" s="18">
        <f t="shared" si="6"/>
        <v>0</v>
      </c>
      <c r="W13" s="18">
        <f t="shared" si="7"/>
        <v>0</v>
      </c>
      <c r="X13" s="18">
        <f t="shared" si="8"/>
        <v>4340</v>
      </c>
      <c r="Y13" s="18">
        <f t="shared" si="9"/>
        <v>0</v>
      </c>
      <c r="Z13" s="18">
        <f t="shared" si="10"/>
        <v>1860</v>
      </c>
      <c r="AA13" s="18">
        <f t="shared" si="11"/>
        <v>2340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4"/>
        <v>0</v>
      </c>
      <c r="AF13" s="18">
        <f t="shared" si="15"/>
        <v>0</v>
      </c>
      <c r="AG13" s="19">
        <f t="shared" si="16"/>
        <v>0</v>
      </c>
      <c r="AH13" s="20">
        <f t="shared" si="3"/>
        <v>16040</v>
      </c>
    </row>
    <row r="14" spans="1:34" x14ac:dyDescent="0.3">
      <c r="B14" s="14">
        <f t="shared" si="17"/>
        <v>2033</v>
      </c>
      <c r="C14" s="18">
        <v>630</v>
      </c>
      <c r="D14" s="18">
        <v>0</v>
      </c>
      <c r="E14" s="18">
        <v>0</v>
      </c>
      <c r="F14" s="18">
        <v>0</v>
      </c>
      <c r="G14" s="18">
        <v>990</v>
      </c>
      <c r="H14" s="18">
        <v>210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f t="shared" si="0"/>
        <v>1830</v>
      </c>
      <c r="S14" s="14">
        <f t="shared" si="18"/>
        <v>2033</v>
      </c>
      <c r="T14" s="18">
        <f t="shared" si="4"/>
        <v>3600</v>
      </c>
      <c r="U14" s="18">
        <f t="shared" si="5"/>
        <v>4530</v>
      </c>
      <c r="V14" s="18">
        <f t="shared" si="6"/>
        <v>0</v>
      </c>
      <c r="W14" s="18">
        <f t="shared" si="7"/>
        <v>0</v>
      </c>
      <c r="X14" s="18">
        <f t="shared" si="8"/>
        <v>5330</v>
      </c>
      <c r="Y14" s="18">
        <f t="shared" si="9"/>
        <v>210</v>
      </c>
      <c r="Z14" s="18">
        <f t="shared" si="10"/>
        <v>1860</v>
      </c>
      <c r="AA14" s="18">
        <f t="shared" si="11"/>
        <v>2340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4"/>
        <v>0</v>
      </c>
      <c r="AF14" s="18">
        <f t="shared" si="15"/>
        <v>0</v>
      </c>
      <c r="AG14" s="19">
        <f t="shared" si="16"/>
        <v>0</v>
      </c>
      <c r="AH14" s="20">
        <f t="shared" si="3"/>
        <v>17870</v>
      </c>
    </row>
    <row r="15" spans="1:34" x14ac:dyDescent="0.3">
      <c r="B15" s="14">
        <f t="shared" si="17"/>
        <v>2034</v>
      </c>
      <c r="C15" s="18">
        <v>960</v>
      </c>
      <c r="D15" s="18">
        <v>0</v>
      </c>
      <c r="E15" s="18">
        <v>0</v>
      </c>
      <c r="F15" s="18">
        <v>0</v>
      </c>
      <c r="G15" s="18">
        <v>990</v>
      </c>
      <c r="H15" s="18">
        <v>0</v>
      </c>
      <c r="I15" s="18">
        <v>0</v>
      </c>
      <c r="J15" s="18">
        <v>210</v>
      </c>
      <c r="K15" s="18">
        <v>420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f t="shared" si="0"/>
        <v>2580</v>
      </c>
      <c r="S15" s="14">
        <f t="shared" si="18"/>
        <v>2034</v>
      </c>
      <c r="T15" s="18">
        <f t="shared" si="4"/>
        <v>4560</v>
      </c>
      <c r="U15" s="18">
        <f t="shared" si="5"/>
        <v>4530</v>
      </c>
      <c r="V15" s="18">
        <f t="shared" si="6"/>
        <v>0</v>
      </c>
      <c r="W15" s="18">
        <f t="shared" si="7"/>
        <v>0</v>
      </c>
      <c r="X15" s="18">
        <f t="shared" si="8"/>
        <v>6320</v>
      </c>
      <c r="Y15" s="18">
        <f t="shared" si="9"/>
        <v>210</v>
      </c>
      <c r="Z15" s="18">
        <f t="shared" si="10"/>
        <v>1860</v>
      </c>
      <c r="AA15" s="18">
        <f t="shared" si="11"/>
        <v>2550</v>
      </c>
      <c r="AB15" s="18">
        <f t="shared" si="12"/>
        <v>420</v>
      </c>
      <c r="AC15" s="18">
        <f t="shared" si="13"/>
        <v>0</v>
      </c>
      <c r="AD15" s="18">
        <f t="shared" si="14"/>
        <v>0</v>
      </c>
      <c r="AE15" s="18">
        <f t="shared" si="14"/>
        <v>0</v>
      </c>
      <c r="AF15" s="18">
        <f t="shared" si="15"/>
        <v>0</v>
      </c>
      <c r="AG15" s="19">
        <f t="shared" si="16"/>
        <v>0</v>
      </c>
      <c r="AH15" s="20">
        <f t="shared" si="3"/>
        <v>20450</v>
      </c>
    </row>
    <row r="16" spans="1:34" x14ac:dyDescent="0.3">
      <c r="B16" s="14">
        <f t="shared" si="17"/>
        <v>2035</v>
      </c>
      <c r="C16" s="18">
        <v>0</v>
      </c>
      <c r="D16" s="18">
        <v>900</v>
      </c>
      <c r="E16" s="18">
        <v>0</v>
      </c>
      <c r="F16" s="18">
        <v>0</v>
      </c>
      <c r="G16" s="18">
        <v>990</v>
      </c>
      <c r="H16" s="18">
        <v>300</v>
      </c>
      <c r="I16" s="18">
        <v>0</v>
      </c>
      <c r="J16" s="18">
        <v>0</v>
      </c>
      <c r="K16" s="18">
        <v>540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f t="shared" si="0"/>
        <v>2730</v>
      </c>
      <c r="S16" s="14">
        <f t="shared" si="18"/>
        <v>2035</v>
      </c>
      <c r="T16" s="18">
        <f t="shared" si="4"/>
        <v>4560</v>
      </c>
      <c r="U16" s="18">
        <f t="shared" si="5"/>
        <v>5430</v>
      </c>
      <c r="V16" s="18">
        <f t="shared" si="6"/>
        <v>0</v>
      </c>
      <c r="W16" s="18">
        <f t="shared" si="7"/>
        <v>0</v>
      </c>
      <c r="X16" s="18">
        <f t="shared" si="8"/>
        <v>7310</v>
      </c>
      <c r="Y16" s="18">
        <f t="shared" si="9"/>
        <v>510</v>
      </c>
      <c r="Z16" s="18">
        <f t="shared" si="10"/>
        <v>1860</v>
      </c>
      <c r="AA16" s="18">
        <f t="shared" si="11"/>
        <v>2550</v>
      </c>
      <c r="AB16" s="18">
        <f t="shared" si="12"/>
        <v>960</v>
      </c>
      <c r="AC16" s="18">
        <f t="shared" si="13"/>
        <v>0</v>
      </c>
      <c r="AD16" s="18">
        <f t="shared" si="14"/>
        <v>0</v>
      </c>
      <c r="AE16" s="18">
        <f t="shared" si="14"/>
        <v>0</v>
      </c>
      <c r="AF16" s="18">
        <f t="shared" si="15"/>
        <v>0</v>
      </c>
      <c r="AG16" s="19">
        <f t="shared" si="16"/>
        <v>0</v>
      </c>
      <c r="AH16" s="20">
        <f t="shared" si="3"/>
        <v>23180</v>
      </c>
    </row>
    <row r="17" spans="2:34" x14ac:dyDescent="0.3">
      <c r="B17" s="14">
        <f t="shared" si="17"/>
        <v>2036</v>
      </c>
      <c r="C17" s="18">
        <v>900</v>
      </c>
      <c r="D17" s="18">
        <v>0</v>
      </c>
      <c r="E17" s="18">
        <v>0</v>
      </c>
      <c r="F17" s="18">
        <v>0</v>
      </c>
      <c r="G17" s="18">
        <v>1020</v>
      </c>
      <c r="H17" s="18">
        <v>300</v>
      </c>
      <c r="I17" s="18">
        <v>0</v>
      </c>
      <c r="J17" s="18">
        <v>0</v>
      </c>
      <c r="K17" s="18">
        <v>1200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20">
        <f t="shared" si="0"/>
        <v>3420</v>
      </c>
      <c r="S17" s="14">
        <f t="shared" si="18"/>
        <v>2036</v>
      </c>
      <c r="T17" s="18">
        <f t="shared" si="4"/>
        <v>5460</v>
      </c>
      <c r="U17" s="18">
        <f t="shared" si="5"/>
        <v>5430</v>
      </c>
      <c r="V17" s="18">
        <f t="shared" si="6"/>
        <v>0</v>
      </c>
      <c r="W17" s="18">
        <f t="shared" si="7"/>
        <v>0</v>
      </c>
      <c r="X17" s="18">
        <f t="shared" si="8"/>
        <v>8330</v>
      </c>
      <c r="Y17" s="18">
        <f t="shared" si="9"/>
        <v>810</v>
      </c>
      <c r="Z17" s="18">
        <f t="shared" si="10"/>
        <v>1860</v>
      </c>
      <c r="AA17" s="18">
        <f t="shared" si="11"/>
        <v>2550</v>
      </c>
      <c r="AB17" s="18">
        <f t="shared" si="12"/>
        <v>2160</v>
      </c>
      <c r="AC17" s="18">
        <f t="shared" si="13"/>
        <v>0</v>
      </c>
      <c r="AD17" s="18">
        <f t="shared" si="14"/>
        <v>0</v>
      </c>
      <c r="AE17" s="18">
        <f t="shared" si="14"/>
        <v>0</v>
      </c>
      <c r="AF17" s="18">
        <f t="shared" si="15"/>
        <v>0</v>
      </c>
      <c r="AG17" s="19">
        <f t="shared" si="16"/>
        <v>0</v>
      </c>
      <c r="AH17" s="20">
        <f t="shared" si="3"/>
        <v>26600</v>
      </c>
    </row>
    <row r="18" spans="2:34" x14ac:dyDescent="0.3">
      <c r="B18" s="14">
        <f t="shared" si="17"/>
        <v>2037</v>
      </c>
      <c r="C18" s="18">
        <v>0</v>
      </c>
      <c r="D18" s="18">
        <v>0</v>
      </c>
      <c r="E18" s="18">
        <v>270</v>
      </c>
      <c r="F18" s="18">
        <v>1200</v>
      </c>
      <c r="G18" s="18">
        <v>1020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9">
        <v>0</v>
      </c>
      <c r="O18" s="19">
        <v>0</v>
      </c>
      <c r="P18" s="19">
        <v>600</v>
      </c>
      <c r="Q18" s="20">
        <f t="shared" si="0"/>
        <v>3390</v>
      </c>
      <c r="S18" s="14">
        <f t="shared" si="18"/>
        <v>2037</v>
      </c>
      <c r="T18" s="18">
        <f t="shared" si="4"/>
        <v>5460</v>
      </c>
      <c r="U18" s="18">
        <f t="shared" si="5"/>
        <v>5430</v>
      </c>
      <c r="V18" s="18">
        <f t="shared" si="6"/>
        <v>270</v>
      </c>
      <c r="W18" s="18">
        <f t="shared" si="7"/>
        <v>1200</v>
      </c>
      <c r="X18" s="18">
        <f t="shared" si="8"/>
        <v>9350</v>
      </c>
      <c r="Y18" s="18">
        <f t="shared" si="9"/>
        <v>1110</v>
      </c>
      <c r="Z18" s="18">
        <f t="shared" si="10"/>
        <v>1860</v>
      </c>
      <c r="AA18" s="18">
        <f t="shared" si="11"/>
        <v>2550</v>
      </c>
      <c r="AB18" s="18">
        <f t="shared" si="12"/>
        <v>2160</v>
      </c>
      <c r="AC18" s="18">
        <f t="shared" si="13"/>
        <v>0</v>
      </c>
      <c r="AD18" s="18">
        <f t="shared" si="14"/>
        <v>0</v>
      </c>
      <c r="AE18" s="18">
        <f t="shared" si="14"/>
        <v>0</v>
      </c>
      <c r="AF18" s="18">
        <f t="shared" si="15"/>
        <v>0</v>
      </c>
      <c r="AG18" s="19">
        <f t="shared" si="16"/>
        <v>600</v>
      </c>
      <c r="AH18" s="20">
        <f t="shared" si="3"/>
        <v>29990</v>
      </c>
    </row>
    <row r="19" spans="2:34" x14ac:dyDescent="0.3">
      <c r="B19" s="14">
        <f t="shared" si="17"/>
        <v>2038</v>
      </c>
      <c r="C19" s="18">
        <v>0</v>
      </c>
      <c r="D19" s="18">
        <v>0</v>
      </c>
      <c r="E19" s="18">
        <v>0</v>
      </c>
      <c r="F19" s="18">
        <v>0</v>
      </c>
      <c r="G19" s="18">
        <v>1020</v>
      </c>
      <c r="H19" s="18">
        <v>300</v>
      </c>
      <c r="I19" s="18">
        <v>0</v>
      </c>
      <c r="J19" s="18">
        <v>0</v>
      </c>
      <c r="K19" s="18">
        <v>0</v>
      </c>
      <c r="L19" s="18">
        <v>0</v>
      </c>
      <c r="M19" s="19">
        <v>0</v>
      </c>
      <c r="N19" s="19">
        <v>0</v>
      </c>
      <c r="O19" s="19">
        <v>0</v>
      </c>
      <c r="P19" s="19">
        <v>600</v>
      </c>
      <c r="Q19" s="20">
        <f t="shared" si="0"/>
        <v>1920</v>
      </c>
      <c r="S19" s="14">
        <f t="shared" si="18"/>
        <v>2038</v>
      </c>
      <c r="T19" s="18">
        <f t="shared" si="4"/>
        <v>5460</v>
      </c>
      <c r="U19" s="18">
        <f t="shared" si="5"/>
        <v>5430</v>
      </c>
      <c r="V19" s="18">
        <f t="shared" si="6"/>
        <v>270</v>
      </c>
      <c r="W19" s="18">
        <f t="shared" si="7"/>
        <v>1200</v>
      </c>
      <c r="X19" s="18">
        <f t="shared" si="8"/>
        <v>10370</v>
      </c>
      <c r="Y19" s="18">
        <f t="shared" si="9"/>
        <v>1410</v>
      </c>
      <c r="Z19" s="18">
        <f t="shared" si="10"/>
        <v>1860</v>
      </c>
      <c r="AA19" s="18">
        <f t="shared" si="11"/>
        <v>2550</v>
      </c>
      <c r="AB19" s="18">
        <f t="shared" si="12"/>
        <v>2160</v>
      </c>
      <c r="AC19" s="18">
        <f t="shared" si="13"/>
        <v>0</v>
      </c>
      <c r="AD19" s="18">
        <f t="shared" si="14"/>
        <v>0</v>
      </c>
      <c r="AE19" s="18">
        <f t="shared" si="14"/>
        <v>0</v>
      </c>
      <c r="AF19" s="18">
        <f t="shared" si="15"/>
        <v>0</v>
      </c>
      <c r="AG19" s="19">
        <f t="shared" si="16"/>
        <v>1200</v>
      </c>
      <c r="AH19" s="20">
        <f t="shared" si="3"/>
        <v>31910</v>
      </c>
    </row>
    <row r="20" spans="2:34" x14ac:dyDescent="0.3">
      <c r="B20" s="14">
        <f t="shared" si="17"/>
        <v>2039</v>
      </c>
      <c r="C20" s="18">
        <v>0</v>
      </c>
      <c r="D20" s="18">
        <v>0</v>
      </c>
      <c r="E20" s="18">
        <v>900</v>
      </c>
      <c r="F20" s="18">
        <v>0</v>
      </c>
      <c r="G20" s="18">
        <v>1020</v>
      </c>
      <c r="H20" s="18">
        <v>300</v>
      </c>
      <c r="I20" s="18">
        <v>0</v>
      </c>
      <c r="J20" s="18">
        <v>0</v>
      </c>
      <c r="K20" s="18">
        <v>0</v>
      </c>
      <c r="L20" s="18">
        <v>0</v>
      </c>
      <c r="M20" s="19">
        <v>0</v>
      </c>
      <c r="N20" s="19">
        <v>0</v>
      </c>
      <c r="O20" s="19">
        <v>0</v>
      </c>
      <c r="P20" s="19">
        <v>600</v>
      </c>
      <c r="Q20" s="20">
        <f t="shared" si="0"/>
        <v>2820</v>
      </c>
      <c r="S20" s="14">
        <f t="shared" si="18"/>
        <v>2039</v>
      </c>
      <c r="T20" s="18">
        <f t="shared" si="4"/>
        <v>5460</v>
      </c>
      <c r="U20" s="18">
        <f t="shared" si="5"/>
        <v>5430</v>
      </c>
      <c r="V20" s="18">
        <f t="shared" si="6"/>
        <v>1170</v>
      </c>
      <c r="W20" s="18">
        <f t="shared" si="7"/>
        <v>1200</v>
      </c>
      <c r="X20" s="18">
        <f t="shared" si="8"/>
        <v>11390</v>
      </c>
      <c r="Y20" s="18">
        <f t="shared" si="9"/>
        <v>1710</v>
      </c>
      <c r="Z20" s="18">
        <f t="shared" si="10"/>
        <v>1860</v>
      </c>
      <c r="AA20" s="18">
        <f t="shared" si="11"/>
        <v>2550</v>
      </c>
      <c r="AB20" s="18">
        <f t="shared" si="12"/>
        <v>2160</v>
      </c>
      <c r="AC20" s="18">
        <f t="shared" si="13"/>
        <v>0</v>
      </c>
      <c r="AD20" s="18">
        <f t="shared" si="14"/>
        <v>0</v>
      </c>
      <c r="AE20" s="18">
        <f t="shared" si="14"/>
        <v>0</v>
      </c>
      <c r="AF20" s="18">
        <f t="shared" si="15"/>
        <v>0</v>
      </c>
      <c r="AG20" s="19">
        <f t="shared" si="16"/>
        <v>1800</v>
      </c>
      <c r="AH20" s="20">
        <f t="shared" si="3"/>
        <v>34730</v>
      </c>
    </row>
    <row r="21" spans="2:34" x14ac:dyDescent="0.3">
      <c r="B21" s="14">
        <f t="shared" si="17"/>
        <v>2040</v>
      </c>
      <c r="C21" s="18">
        <v>0</v>
      </c>
      <c r="D21" s="18">
        <v>0</v>
      </c>
      <c r="E21" s="18">
        <v>300</v>
      </c>
      <c r="F21" s="18">
        <v>2250</v>
      </c>
      <c r="G21" s="18">
        <v>1020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9">
        <v>0</v>
      </c>
      <c r="O21" s="19">
        <v>0</v>
      </c>
      <c r="P21" s="19">
        <v>420</v>
      </c>
      <c r="Q21" s="20">
        <f t="shared" si="0"/>
        <v>3990</v>
      </c>
      <c r="S21" s="14">
        <f t="shared" si="18"/>
        <v>2040</v>
      </c>
      <c r="T21" s="18">
        <f t="shared" si="4"/>
        <v>5460</v>
      </c>
      <c r="U21" s="18">
        <f t="shared" si="5"/>
        <v>5430</v>
      </c>
      <c r="V21" s="18">
        <f t="shared" si="6"/>
        <v>1470</v>
      </c>
      <c r="W21" s="18">
        <f t="shared" si="7"/>
        <v>3450</v>
      </c>
      <c r="X21" s="18">
        <f t="shared" si="8"/>
        <v>12410</v>
      </c>
      <c r="Y21" s="18">
        <f t="shared" si="9"/>
        <v>1710</v>
      </c>
      <c r="Z21" s="18">
        <f t="shared" si="10"/>
        <v>1860</v>
      </c>
      <c r="AA21" s="18">
        <f t="shared" si="11"/>
        <v>2550</v>
      </c>
      <c r="AB21" s="18">
        <f t="shared" si="12"/>
        <v>2160</v>
      </c>
      <c r="AC21" s="18">
        <f t="shared" si="13"/>
        <v>0</v>
      </c>
      <c r="AD21" s="18">
        <f t="shared" si="14"/>
        <v>0</v>
      </c>
      <c r="AE21" s="18">
        <f t="shared" si="14"/>
        <v>0</v>
      </c>
      <c r="AF21" s="18">
        <f t="shared" si="15"/>
        <v>0</v>
      </c>
      <c r="AG21" s="19">
        <f t="shared" si="16"/>
        <v>2220</v>
      </c>
      <c r="AH21" s="20">
        <f t="shared" si="3"/>
        <v>38720</v>
      </c>
    </row>
    <row r="22" spans="2:34" x14ac:dyDescent="0.3">
      <c r="B22" s="14">
        <f t="shared" si="17"/>
        <v>2041</v>
      </c>
      <c r="C22" s="18">
        <v>0</v>
      </c>
      <c r="D22" s="18">
        <v>0</v>
      </c>
      <c r="E22" s="18">
        <v>30</v>
      </c>
      <c r="F22" s="18">
        <v>0</v>
      </c>
      <c r="G22" s="18">
        <v>1020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9">
        <v>0</v>
      </c>
      <c r="O22" s="19">
        <v>0</v>
      </c>
      <c r="P22" s="19">
        <v>300</v>
      </c>
      <c r="Q22" s="20">
        <f t="shared" si="0"/>
        <v>1350</v>
      </c>
      <c r="S22" s="14">
        <f t="shared" si="18"/>
        <v>2041</v>
      </c>
      <c r="T22" s="18">
        <f t="shared" si="4"/>
        <v>5460</v>
      </c>
      <c r="U22" s="18">
        <f t="shared" si="5"/>
        <v>5430</v>
      </c>
      <c r="V22" s="18">
        <f t="shared" si="6"/>
        <v>1500</v>
      </c>
      <c r="W22" s="18">
        <f t="shared" si="7"/>
        <v>3450</v>
      </c>
      <c r="X22" s="18">
        <f t="shared" si="8"/>
        <v>13430</v>
      </c>
      <c r="Y22" s="18">
        <f t="shared" si="9"/>
        <v>1710</v>
      </c>
      <c r="Z22" s="18">
        <f t="shared" si="10"/>
        <v>1860</v>
      </c>
      <c r="AA22" s="18">
        <f t="shared" si="11"/>
        <v>2550</v>
      </c>
      <c r="AB22" s="18">
        <f t="shared" si="12"/>
        <v>2160</v>
      </c>
      <c r="AC22" s="18">
        <f t="shared" si="13"/>
        <v>0</v>
      </c>
      <c r="AD22" s="18">
        <f t="shared" si="14"/>
        <v>0</v>
      </c>
      <c r="AE22" s="18">
        <f t="shared" si="14"/>
        <v>0</v>
      </c>
      <c r="AF22" s="18">
        <f t="shared" si="15"/>
        <v>0</v>
      </c>
      <c r="AG22" s="19">
        <f t="shared" si="16"/>
        <v>2520</v>
      </c>
      <c r="AH22" s="20">
        <f t="shared" si="3"/>
        <v>40070</v>
      </c>
    </row>
    <row r="23" spans="2:34" x14ac:dyDescent="0.3">
      <c r="B23" s="14">
        <f t="shared" si="17"/>
        <v>2042</v>
      </c>
      <c r="C23" s="18">
        <v>0</v>
      </c>
      <c r="D23" s="18">
        <v>0</v>
      </c>
      <c r="E23" s="18">
        <v>0</v>
      </c>
      <c r="F23" s="18">
        <v>0</v>
      </c>
      <c r="G23" s="18">
        <v>1020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9">
        <v>0</v>
      </c>
      <c r="O23" s="19">
        <v>0</v>
      </c>
      <c r="P23" s="19">
        <v>540</v>
      </c>
      <c r="Q23" s="20">
        <f t="shared" si="0"/>
        <v>1860</v>
      </c>
      <c r="S23" s="14">
        <f t="shared" si="18"/>
        <v>2042</v>
      </c>
      <c r="T23" s="18">
        <f t="shared" si="4"/>
        <v>5460</v>
      </c>
      <c r="U23" s="18">
        <f t="shared" si="5"/>
        <v>5430</v>
      </c>
      <c r="V23" s="18">
        <f t="shared" si="6"/>
        <v>1500</v>
      </c>
      <c r="W23" s="18">
        <f t="shared" si="7"/>
        <v>3450</v>
      </c>
      <c r="X23" s="18">
        <f t="shared" si="8"/>
        <v>14450</v>
      </c>
      <c r="Y23" s="18">
        <f t="shared" si="9"/>
        <v>2010</v>
      </c>
      <c r="Z23" s="18">
        <f t="shared" si="10"/>
        <v>1860</v>
      </c>
      <c r="AA23" s="18">
        <f t="shared" si="11"/>
        <v>2550</v>
      </c>
      <c r="AB23" s="18">
        <f t="shared" si="12"/>
        <v>2160</v>
      </c>
      <c r="AC23" s="18">
        <f t="shared" si="13"/>
        <v>0</v>
      </c>
      <c r="AD23" s="18">
        <f t="shared" ref="AD23:AE25" si="19">AD22+M23</f>
        <v>0</v>
      </c>
      <c r="AE23" s="18">
        <f t="shared" si="19"/>
        <v>0</v>
      </c>
      <c r="AF23" s="18">
        <f t="shared" si="15"/>
        <v>0</v>
      </c>
      <c r="AG23" s="19">
        <f t="shared" si="16"/>
        <v>3060</v>
      </c>
      <c r="AH23" s="20">
        <f t="shared" si="3"/>
        <v>41930</v>
      </c>
    </row>
    <row r="24" spans="2:34" x14ac:dyDescent="0.3">
      <c r="B24" s="14">
        <f t="shared" si="17"/>
        <v>2043</v>
      </c>
      <c r="C24" s="18">
        <v>0</v>
      </c>
      <c r="D24" s="18">
        <v>0</v>
      </c>
      <c r="E24" s="18">
        <v>0</v>
      </c>
      <c r="F24" s="18">
        <v>0</v>
      </c>
      <c r="G24" s="18">
        <v>1020</v>
      </c>
      <c r="H24" s="18">
        <v>270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9">
        <v>0</v>
      </c>
      <c r="O24" s="19">
        <v>0</v>
      </c>
      <c r="P24" s="19">
        <v>420</v>
      </c>
      <c r="Q24" s="20">
        <f t="shared" si="0"/>
        <v>1710</v>
      </c>
      <c r="S24" s="14">
        <f t="shared" si="18"/>
        <v>2043</v>
      </c>
      <c r="T24" s="18">
        <f t="shared" si="4"/>
        <v>5460</v>
      </c>
      <c r="U24" s="18">
        <f t="shared" si="5"/>
        <v>5430</v>
      </c>
      <c r="V24" s="18">
        <f t="shared" si="6"/>
        <v>1500</v>
      </c>
      <c r="W24" s="18">
        <f t="shared" si="7"/>
        <v>3450</v>
      </c>
      <c r="X24" s="18">
        <f t="shared" si="8"/>
        <v>15470</v>
      </c>
      <c r="Y24" s="18">
        <f t="shared" si="9"/>
        <v>2280</v>
      </c>
      <c r="Z24" s="18">
        <f t="shared" si="10"/>
        <v>1860</v>
      </c>
      <c r="AA24" s="18">
        <f t="shared" si="11"/>
        <v>2550</v>
      </c>
      <c r="AB24" s="18">
        <f t="shared" si="12"/>
        <v>2160</v>
      </c>
      <c r="AC24" s="18">
        <f t="shared" si="13"/>
        <v>0</v>
      </c>
      <c r="AD24" s="18">
        <f t="shared" si="19"/>
        <v>0</v>
      </c>
      <c r="AE24" s="18">
        <f t="shared" si="19"/>
        <v>0</v>
      </c>
      <c r="AF24" s="18">
        <f t="shared" si="15"/>
        <v>0</v>
      </c>
      <c r="AG24" s="19">
        <f t="shared" si="16"/>
        <v>3480</v>
      </c>
      <c r="AH24" s="20">
        <f t="shared" si="3"/>
        <v>43640</v>
      </c>
    </row>
    <row r="25" spans="2:34" x14ac:dyDescent="0.3">
      <c r="B25" s="14">
        <f t="shared" si="17"/>
        <v>2044</v>
      </c>
      <c r="C25" s="18">
        <v>0</v>
      </c>
      <c r="D25" s="18">
        <v>0</v>
      </c>
      <c r="E25" s="18">
        <v>0</v>
      </c>
      <c r="F25" s="18">
        <v>0</v>
      </c>
      <c r="G25" s="18">
        <v>1020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9">
        <v>0</v>
      </c>
      <c r="O25" s="19">
        <v>0</v>
      </c>
      <c r="P25" s="19">
        <v>480</v>
      </c>
      <c r="Q25" s="20">
        <f t="shared" si="0"/>
        <v>1800</v>
      </c>
      <c r="S25" s="14">
        <f t="shared" si="18"/>
        <v>2044</v>
      </c>
      <c r="T25" s="18">
        <f t="shared" si="4"/>
        <v>5460</v>
      </c>
      <c r="U25" s="18">
        <f t="shared" si="5"/>
        <v>5430</v>
      </c>
      <c r="V25" s="18">
        <f t="shared" si="6"/>
        <v>1500</v>
      </c>
      <c r="W25" s="18">
        <f t="shared" si="7"/>
        <v>3450</v>
      </c>
      <c r="X25" s="18">
        <f t="shared" si="8"/>
        <v>16490</v>
      </c>
      <c r="Y25" s="18">
        <f t="shared" si="9"/>
        <v>2580</v>
      </c>
      <c r="Z25" s="18">
        <f t="shared" si="10"/>
        <v>1860</v>
      </c>
      <c r="AA25" s="18">
        <f t="shared" si="11"/>
        <v>2550</v>
      </c>
      <c r="AB25" s="18">
        <f t="shared" si="12"/>
        <v>2160</v>
      </c>
      <c r="AC25" s="18">
        <f t="shared" si="13"/>
        <v>0</v>
      </c>
      <c r="AD25" s="18">
        <f t="shared" si="19"/>
        <v>0</v>
      </c>
      <c r="AE25" s="18">
        <f t="shared" si="19"/>
        <v>0</v>
      </c>
      <c r="AF25" s="18">
        <f t="shared" si="15"/>
        <v>0</v>
      </c>
      <c r="AG25" s="19">
        <f t="shared" si="16"/>
        <v>3960</v>
      </c>
      <c r="AH25" s="20">
        <f t="shared" si="3"/>
        <v>45440</v>
      </c>
    </row>
    <row r="26" spans="2:34" ht="15" thickBot="1" x14ac:dyDescent="0.35">
      <c r="B26" s="21"/>
      <c r="C26" s="22">
        <f t="shared" ref="C26:Q26" si="20">SUM(C6:C25)</f>
        <v>5460</v>
      </c>
      <c r="D26" s="22">
        <f t="shared" si="20"/>
        <v>5430</v>
      </c>
      <c r="E26" s="22">
        <f t="shared" si="20"/>
        <v>1500</v>
      </c>
      <c r="F26" s="22">
        <f t="shared" si="20"/>
        <v>3450</v>
      </c>
      <c r="G26" s="22">
        <f t="shared" si="20"/>
        <v>16490</v>
      </c>
      <c r="H26" s="22">
        <f t="shared" si="20"/>
        <v>2580</v>
      </c>
      <c r="I26" s="22">
        <f t="shared" si="20"/>
        <v>1860</v>
      </c>
      <c r="J26" s="22">
        <f t="shared" si="20"/>
        <v>2550</v>
      </c>
      <c r="K26" s="22">
        <f t="shared" si="20"/>
        <v>2160</v>
      </c>
      <c r="L26" s="22">
        <f t="shared" si="20"/>
        <v>0</v>
      </c>
      <c r="M26" s="22"/>
      <c r="N26" s="22"/>
      <c r="O26" s="22">
        <f t="shared" si="20"/>
        <v>0</v>
      </c>
      <c r="P26" s="23">
        <f t="shared" si="20"/>
        <v>3960</v>
      </c>
      <c r="Q26" s="24">
        <f t="shared" si="20"/>
        <v>45440</v>
      </c>
      <c r="S26" s="21"/>
      <c r="T26" s="22">
        <f t="shared" ref="T26:AG26" si="21">T25</f>
        <v>5460</v>
      </c>
      <c r="U26" s="22">
        <f t="shared" si="21"/>
        <v>5430</v>
      </c>
      <c r="V26" s="22">
        <f t="shared" si="21"/>
        <v>1500</v>
      </c>
      <c r="W26" s="22">
        <f t="shared" si="21"/>
        <v>3450</v>
      </c>
      <c r="X26" s="22">
        <f t="shared" si="21"/>
        <v>16490</v>
      </c>
      <c r="Y26" s="22">
        <f t="shared" si="21"/>
        <v>2580</v>
      </c>
      <c r="Z26" s="22">
        <f t="shared" si="21"/>
        <v>1860</v>
      </c>
      <c r="AA26" s="22">
        <f t="shared" si="21"/>
        <v>2550</v>
      </c>
      <c r="AB26" s="22">
        <f t="shared" si="21"/>
        <v>2160</v>
      </c>
      <c r="AC26" s="22">
        <f t="shared" si="21"/>
        <v>0</v>
      </c>
      <c r="AD26" s="22">
        <f t="shared" ref="AD26:AE26" si="22">AD25</f>
        <v>0</v>
      </c>
      <c r="AE26" s="22">
        <f t="shared" si="22"/>
        <v>0</v>
      </c>
      <c r="AF26" s="22">
        <f t="shared" si="21"/>
        <v>0</v>
      </c>
      <c r="AG26" s="23">
        <f t="shared" si="21"/>
        <v>3960</v>
      </c>
      <c r="AH26" s="24">
        <f t="shared" si="3"/>
        <v>45440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0" priority="1" operator="lessThan">
      <formula>1</formula>
    </cfRule>
  </conditionalFormatting>
  <pageMargins left="0.7" right="0.7" top="0.75" bottom="0.75" header="0.3" footer="0.3"/>
  <pageSetup scale="74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124C8-3E93-46E2-A68D-FB261929CAF2}">
  <sheetPr>
    <pageSetUpPr fitToPage="1"/>
  </sheetPr>
  <dimension ref="A1:H48"/>
  <sheetViews>
    <sheetView view="pageLayout" zoomScaleNormal="130" workbookViewId="0"/>
  </sheetViews>
  <sheetFormatPr defaultRowHeight="14.4" x14ac:dyDescent="0.3"/>
  <cols>
    <col min="1" max="1" width="8.88671875" style="3"/>
    <col min="2" max="2" width="19.44140625" style="3" bestFit="1" customWidth="1"/>
    <col min="3" max="5" width="19.5546875" style="3" customWidth="1"/>
    <col min="6" max="16384" width="8.88671875" style="3"/>
  </cols>
  <sheetData>
    <row r="1" spans="1:8" ht="25.8" x14ac:dyDescent="0.5">
      <c r="A1" s="38" t="s">
        <v>43</v>
      </c>
      <c r="H1" s="4"/>
    </row>
    <row r="2" spans="1:8" ht="9" customHeight="1" x14ac:dyDescent="0.5">
      <c r="A2" s="38"/>
      <c r="H2" s="4"/>
    </row>
    <row r="3" spans="1:8" ht="15.6" x14ac:dyDescent="0.35">
      <c r="C3" s="39" t="s">
        <v>44</v>
      </c>
      <c r="D3" s="39"/>
      <c r="E3" s="39"/>
    </row>
    <row r="4" spans="1:8" s="40" customFormat="1" ht="30" x14ac:dyDescent="0.35">
      <c r="B4" s="41" t="s">
        <v>14</v>
      </c>
      <c r="C4" s="42" t="s">
        <v>45</v>
      </c>
      <c r="D4" s="42" t="s">
        <v>46</v>
      </c>
      <c r="E4" s="42" t="s">
        <v>47</v>
      </c>
    </row>
    <row r="5" spans="1:8" x14ac:dyDescent="0.3">
      <c r="B5" s="43" t="s">
        <v>15</v>
      </c>
      <c r="C5" s="44">
        <v>104019107.08530211</v>
      </c>
      <c r="D5" s="44">
        <v>0</v>
      </c>
      <c r="E5" s="44">
        <v>104019107.08530211</v>
      </c>
    </row>
    <row r="6" spans="1:8" x14ac:dyDescent="0.3">
      <c r="B6" s="43" t="s">
        <v>19</v>
      </c>
      <c r="C6" s="44">
        <v>97000019.683668807</v>
      </c>
      <c r="D6" s="44">
        <v>0</v>
      </c>
      <c r="E6" s="44">
        <v>97000019.683668807</v>
      </c>
    </row>
    <row r="7" spans="1:8" x14ac:dyDescent="0.3">
      <c r="B7" s="43" t="s">
        <v>18</v>
      </c>
      <c r="C7" s="44">
        <v>121823980.55627492</v>
      </c>
      <c r="D7" s="44">
        <v>0</v>
      </c>
      <c r="E7" s="44">
        <v>121823980.55627492</v>
      </c>
    </row>
    <row r="8" spans="1:8" x14ac:dyDescent="0.3">
      <c r="B8" s="43" t="s">
        <v>20</v>
      </c>
      <c r="C8" s="44">
        <v>106972864.20561054</v>
      </c>
      <c r="D8" s="44">
        <v>16089059.482985197</v>
      </c>
      <c r="E8" s="44">
        <v>123061923.68859577</v>
      </c>
    </row>
    <row r="9" spans="1:8" x14ac:dyDescent="0.3">
      <c r="B9" s="43" t="s">
        <v>21</v>
      </c>
      <c r="C9" s="44">
        <v>113252761.03585365</v>
      </c>
      <c r="D9" s="44">
        <v>38525544.013865918</v>
      </c>
      <c r="E9" s="44">
        <v>151778305.04971951</v>
      </c>
    </row>
    <row r="10" spans="1:8" ht="16.2" x14ac:dyDescent="0.3">
      <c r="B10" s="43" t="s">
        <v>48</v>
      </c>
      <c r="C10" s="44">
        <v>122253786.44999589</v>
      </c>
      <c r="D10" s="45">
        <v>202880732.84151405</v>
      </c>
      <c r="E10" s="44">
        <v>122253786.44999589</v>
      </c>
    </row>
    <row r="11" spans="1:8" x14ac:dyDescent="0.3">
      <c r="B11" s="43" t="s">
        <v>40</v>
      </c>
      <c r="C11" s="44">
        <v>112226804.51392768</v>
      </c>
      <c r="D11" s="44">
        <v>0</v>
      </c>
      <c r="E11" s="44">
        <v>112226804.51392768</v>
      </c>
    </row>
    <row r="12" spans="1:8" x14ac:dyDescent="0.3">
      <c r="B12" s="43" t="s">
        <v>41</v>
      </c>
      <c r="C12" s="44">
        <v>134215510.96845956</v>
      </c>
      <c r="D12" s="44">
        <v>0</v>
      </c>
      <c r="E12" s="44">
        <v>134215510.96845956</v>
      </c>
    </row>
    <row r="13" spans="1:8" x14ac:dyDescent="0.3">
      <c r="B13" s="43" t="s">
        <v>42</v>
      </c>
      <c r="C13" s="44">
        <v>116390369.92866981</v>
      </c>
      <c r="D13" s="44">
        <v>16990397.839824464</v>
      </c>
      <c r="E13" s="44">
        <v>133380767.76849428</v>
      </c>
    </row>
    <row r="14" spans="1:8" x14ac:dyDescent="0.3">
      <c r="D14" s="46"/>
    </row>
    <row r="15" spans="1:8" ht="16.8" x14ac:dyDescent="0.35">
      <c r="B15" s="3" t="s">
        <v>49</v>
      </c>
      <c r="D15" s="46"/>
    </row>
    <row r="16" spans="1:8" ht="16.8" x14ac:dyDescent="0.35">
      <c r="B16" s="3" t="s">
        <v>50</v>
      </c>
      <c r="D16" s="46"/>
    </row>
    <row r="17" spans="4:4" x14ac:dyDescent="0.3">
      <c r="D17" s="46"/>
    </row>
    <row r="18" spans="4:4" x14ac:dyDescent="0.3">
      <c r="D18" s="46"/>
    </row>
    <row r="19" spans="4:4" x14ac:dyDescent="0.3">
      <c r="D19" s="46"/>
    </row>
    <row r="20" spans="4:4" x14ac:dyDescent="0.3">
      <c r="D20" s="46"/>
    </row>
    <row r="21" spans="4:4" x14ac:dyDescent="0.3">
      <c r="D21" s="46"/>
    </row>
    <row r="22" spans="4:4" x14ac:dyDescent="0.3">
      <c r="D22" s="46"/>
    </row>
    <row r="23" spans="4:4" x14ac:dyDescent="0.3">
      <c r="D23" s="46"/>
    </row>
    <row r="24" spans="4:4" x14ac:dyDescent="0.3">
      <c r="D24" s="46"/>
    </row>
    <row r="25" spans="4:4" x14ac:dyDescent="0.3">
      <c r="D25" s="46"/>
    </row>
    <row r="26" spans="4:4" x14ac:dyDescent="0.3">
      <c r="D26" s="46"/>
    </row>
    <row r="27" spans="4:4" x14ac:dyDescent="0.3">
      <c r="D27" s="46"/>
    </row>
    <row r="28" spans="4:4" x14ac:dyDescent="0.3">
      <c r="D28" s="46"/>
    </row>
    <row r="29" spans="4:4" x14ac:dyDescent="0.3">
      <c r="D29" s="46"/>
    </row>
    <row r="30" spans="4:4" x14ac:dyDescent="0.3">
      <c r="D30" s="46"/>
    </row>
    <row r="31" spans="4:4" x14ac:dyDescent="0.3">
      <c r="D31" s="46"/>
    </row>
    <row r="32" spans="4:4" x14ac:dyDescent="0.3">
      <c r="D32" s="46"/>
    </row>
    <row r="33" spans="3:4" x14ac:dyDescent="0.3">
      <c r="D33" s="46"/>
    </row>
    <row r="34" spans="3:4" x14ac:dyDescent="0.3">
      <c r="D34" s="46"/>
    </row>
    <row r="35" spans="3:4" x14ac:dyDescent="0.3">
      <c r="D35" s="46"/>
    </row>
    <row r="36" spans="3:4" x14ac:dyDescent="0.3">
      <c r="D36" s="46"/>
    </row>
    <row r="37" spans="3:4" x14ac:dyDescent="0.3">
      <c r="D37" s="46"/>
    </row>
    <row r="38" spans="3:4" x14ac:dyDescent="0.3">
      <c r="D38" s="46"/>
    </row>
    <row r="39" spans="3:4" x14ac:dyDescent="0.3">
      <c r="D39" s="46"/>
    </row>
    <row r="40" spans="3:4" x14ac:dyDescent="0.3">
      <c r="D40" s="46"/>
    </row>
    <row r="41" spans="3:4" x14ac:dyDescent="0.3">
      <c r="D41" s="46"/>
    </row>
    <row r="42" spans="3:4" x14ac:dyDescent="0.3">
      <c r="D42" s="46"/>
    </row>
    <row r="43" spans="3:4" x14ac:dyDescent="0.3">
      <c r="D43" s="46"/>
    </row>
    <row r="44" spans="3:4" x14ac:dyDescent="0.3">
      <c r="D44" s="46"/>
    </row>
    <row r="45" spans="3:4" x14ac:dyDescent="0.3">
      <c r="D45" s="46"/>
    </row>
    <row r="46" spans="3:4" x14ac:dyDescent="0.3">
      <c r="D46" s="46"/>
    </row>
    <row r="47" spans="3:4" x14ac:dyDescent="0.3">
      <c r="D47" s="46"/>
    </row>
    <row r="48" spans="3:4" x14ac:dyDescent="0.3">
      <c r="C48" s="47"/>
      <c r="D48" s="46"/>
    </row>
  </sheetData>
  <mergeCells count="1">
    <mergeCell ref="C3:E3"/>
  </mergeCells>
  <pageMargins left="0.7" right="0.7" top="0.75" bottom="0.75" header="0.3" footer="0.3"/>
  <pageSetup fitToWidth="2" fitToHeight="0" orientation="landscape" r:id="rId1"/>
  <headerFooter>
    <oddFooter>&amp;C&amp;"Aptos Narrow,Regular"Page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C025F-4F50-4BA4-ABF7-A0C37AB8353A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0" style="3" bestFit="1" customWidth="1"/>
    <col min="16" max="16" width="8.6640625" style="3" bestFit="1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0" style="3" bestFit="1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13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8">
        <v>0</v>
      </c>
      <c r="N6" s="28">
        <v>0</v>
      </c>
      <c r="O6" s="28">
        <v>0</v>
      </c>
      <c r="P6" s="28">
        <v>0</v>
      </c>
      <c r="Q6" s="29">
        <f t="shared" ref="Q6:Q25" si="0">SUM(C6:P6)</f>
        <v>0</v>
      </c>
      <c r="S6" s="14">
        <v>2025</v>
      </c>
      <c r="T6" s="27">
        <f t="shared" ref="T6:AC6" si="1">C6</f>
        <v>0</v>
      </c>
      <c r="U6" s="27">
        <f t="shared" si="1"/>
        <v>0</v>
      </c>
      <c r="V6" s="27">
        <f t="shared" si="1"/>
        <v>0</v>
      </c>
      <c r="W6" s="27">
        <f t="shared" si="1"/>
        <v>0</v>
      </c>
      <c r="X6" s="27">
        <f t="shared" si="1"/>
        <v>0</v>
      </c>
      <c r="Y6" s="27">
        <f t="shared" si="1"/>
        <v>0</v>
      </c>
      <c r="Z6" s="27">
        <f t="shared" si="1"/>
        <v>0</v>
      </c>
      <c r="AA6" s="27">
        <f t="shared" si="1"/>
        <v>0</v>
      </c>
      <c r="AB6" s="27">
        <f t="shared" si="1"/>
        <v>0</v>
      </c>
      <c r="AC6" s="27">
        <f t="shared" si="1"/>
        <v>0</v>
      </c>
      <c r="AD6" s="27">
        <f t="shared" ref="AD6:AE6" si="2">M6</f>
        <v>0</v>
      </c>
      <c r="AE6" s="27">
        <f t="shared" si="2"/>
        <v>0</v>
      </c>
      <c r="AF6" s="27">
        <f>O6</f>
        <v>0</v>
      </c>
      <c r="AG6" s="28">
        <f>P6</f>
        <v>0</v>
      </c>
      <c r="AH6" s="29">
        <f t="shared" ref="AH6:AH26" si="3">SUM(T6:AG6)</f>
        <v>0</v>
      </c>
    </row>
    <row r="7" spans="1:34" x14ac:dyDescent="0.3">
      <c r="B7" s="14">
        <f>B6+1</f>
        <v>2026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1">
        <v>0</v>
      </c>
      <c r="N7" s="31">
        <v>0</v>
      </c>
      <c r="O7" s="31">
        <v>0</v>
      </c>
      <c r="P7" s="31">
        <v>0</v>
      </c>
      <c r="Q7" s="32">
        <f t="shared" si="0"/>
        <v>0</v>
      </c>
      <c r="S7" s="14">
        <f>S6+1</f>
        <v>2026</v>
      </c>
      <c r="T7" s="30">
        <f t="shared" ref="T7:T25" si="4">T6+C7</f>
        <v>0</v>
      </c>
      <c r="U7" s="30">
        <f t="shared" ref="U7:U25" si="5">U6+D7</f>
        <v>0</v>
      </c>
      <c r="V7" s="30">
        <f t="shared" ref="V7:V25" si="6">V6+E7</f>
        <v>0</v>
      </c>
      <c r="W7" s="30">
        <f t="shared" ref="W7:W25" si="7">W6+F7</f>
        <v>0</v>
      </c>
      <c r="X7" s="30">
        <f t="shared" ref="X7:X25" si="8">X6+G7</f>
        <v>0</v>
      </c>
      <c r="Y7" s="30">
        <f t="shared" ref="Y7:Y25" si="9">Y6+H7</f>
        <v>0</v>
      </c>
      <c r="Z7" s="30">
        <f t="shared" ref="Z7:Z25" si="10">Z6+I7</f>
        <v>0</v>
      </c>
      <c r="AA7" s="30">
        <f t="shared" ref="AA7:AA25" si="11">AA6+J7</f>
        <v>0</v>
      </c>
      <c r="AB7" s="30">
        <f t="shared" ref="AB7:AB25" si="12">AB6+K7</f>
        <v>0</v>
      </c>
      <c r="AC7" s="30">
        <f t="shared" ref="AC7:AC25" si="13">AC6+L7</f>
        <v>0</v>
      </c>
      <c r="AD7" s="30">
        <f t="shared" ref="AD7:AD25" si="14">AD6+M7</f>
        <v>0</v>
      </c>
      <c r="AE7" s="30">
        <f t="shared" ref="AE7:AE25" si="15">AE6+N7</f>
        <v>0</v>
      </c>
      <c r="AF7" s="30">
        <f t="shared" ref="AF7:AF25" si="16">AF6+O7</f>
        <v>0</v>
      </c>
      <c r="AG7" s="31">
        <f t="shared" ref="AG7:AG25" si="17">AG6+P7</f>
        <v>0</v>
      </c>
      <c r="AH7" s="32">
        <f t="shared" si="3"/>
        <v>0</v>
      </c>
    </row>
    <row r="8" spans="1:34" x14ac:dyDescent="0.3">
      <c r="B8" s="14">
        <f t="shared" ref="B8:B25" si="18">B7+1</f>
        <v>2027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1">
        <v>0</v>
      </c>
      <c r="N8" s="31">
        <v>0</v>
      </c>
      <c r="O8" s="31">
        <v>0</v>
      </c>
      <c r="P8" s="31">
        <v>0</v>
      </c>
      <c r="Q8" s="32">
        <f t="shared" si="0"/>
        <v>0</v>
      </c>
      <c r="S8" s="14">
        <f t="shared" ref="S8:S25" si="19">S7+1</f>
        <v>2027</v>
      </c>
      <c r="T8" s="30">
        <f t="shared" si="4"/>
        <v>0</v>
      </c>
      <c r="U8" s="30">
        <f t="shared" si="5"/>
        <v>0</v>
      </c>
      <c r="V8" s="30">
        <f t="shared" si="6"/>
        <v>0</v>
      </c>
      <c r="W8" s="30">
        <f t="shared" si="7"/>
        <v>0</v>
      </c>
      <c r="X8" s="30">
        <f t="shared" si="8"/>
        <v>0</v>
      </c>
      <c r="Y8" s="30">
        <f t="shared" si="9"/>
        <v>0</v>
      </c>
      <c r="Z8" s="30">
        <f t="shared" si="10"/>
        <v>0</v>
      </c>
      <c r="AA8" s="30">
        <f t="shared" si="11"/>
        <v>0</v>
      </c>
      <c r="AB8" s="30">
        <f t="shared" si="12"/>
        <v>0</v>
      </c>
      <c r="AC8" s="30">
        <f t="shared" si="13"/>
        <v>0</v>
      </c>
      <c r="AD8" s="30">
        <f t="shared" si="14"/>
        <v>0</v>
      </c>
      <c r="AE8" s="30">
        <f t="shared" si="15"/>
        <v>0</v>
      </c>
      <c r="AF8" s="30">
        <f t="shared" si="16"/>
        <v>0</v>
      </c>
      <c r="AG8" s="31">
        <f t="shared" si="17"/>
        <v>0</v>
      </c>
      <c r="AH8" s="32">
        <f t="shared" si="3"/>
        <v>0</v>
      </c>
    </row>
    <row r="9" spans="1:34" x14ac:dyDescent="0.3">
      <c r="B9" s="14">
        <f t="shared" si="18"/>
        <v>2028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1500</v>
      </c>
      <c r="J9" s="30">
        <v>0</v>
      </c>
      <c r="K9" s="30">
        <v>0</v>
      </c>
      <c r="L9" s="30">
        <v>0</v>
      </c>
      <c r="M9" s="31">
        <v>0</v>
      </c>
      <c r="N9" s="31">
        <v>0</v>
      </c>
      <c r="O9" s="31">
        <v>0</v>
      </c>
      <c r="P9" s="31">
        <v>0</v>
      </c>
      <c r="Q9" s="32">
        <f t="shared" si="0"/>
        <v>1500</v>
      </c>
      <c r="S9" s="14">
        <f t="shared" si="19"/>
        <v>2028</v>
      </c>
      <c r="T9" s="30">
        <f t="shared" si="4"/>
        <v>0</v>
      </c>
      <c r="U9" s="30">
        <f t="shared" si="5"/>
        <v>0</v>
      </c>
      <c r="V9" s="30">
        <f t="shared" si="6"/>
        <v>0</v>
      </c>
      <c r="W9" s="30">
        <f t="shared" si="7"/>
        <v>0</v>
      </c>
      <c r="X9" s="30">
        <f t="shared" si="8"/>
        <v>0</v>
      </c>
      <c r="Y9" s="30">
        <f t="shared" si="9"/>
        <v>0</v>
      </c>
      <c r="Z9" s="30">
        <f t="shared" si="10"/>
        <v>1500</v>
      </c>
      <c r="AA9" s="30">
        <f t="shared" si="11"/>
        <v>0</v>
      </c>
      <c r="AB9" s="30">
        <f t="shared" si="12"/>
        <v>0</v>
      </c>
      <c r="AC9" s="30">
        <f t="shared" si="13"/>
        <v>0</v>
      </c>
      <c r="AD9" s="30">
        <f t="shared" si="14"/>
        <v>0</v>
      </c>
      <c r="AE9" s="30">
        <f t="shared" si="15"/>
        <v>0</v>
      </c>
      <c r="AF9" s="30">
        <f t="shared" si="16"/>
        <v>0</v>
      </c>
      <c r="AG9" s="31">
        <f t="shared" si="17"/>
        <v>0</v>
      </c>
      <c r="AH9" s="32">
        <f t="shared" si="3"/>
        <v>1500</v>
      </c>
    </row>
    <row r="10" spans="1:34" x14ac:dyDescent="0.3">
      <c r="B10" s="14">
        <f t="shared" si="18"/>
        <v>2029</v>
      </c>
      <c r="C10" s="30">
        <v>1200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390</v>
      </c>
      <c r="J10" s="30">
        <v>1470</v>
      </c>
      <c r="K10" s="30">
        <v>0</v>
      </c>
      <c r="L10" s="30">
        <v>0</v>
      </c>
      <c r="M10" s="31">
        <v>0</v>
      </c>
      <c r="N10" s="31">
        <v>0</v>
      </c>
      <c r="O10" s="31">
        <v>0</v>
      </c>
      <c r="P10" s="31">
        <v>0</v>
      </c>
      <c r="Q10" s="32">
        <f t="shared" si="0"/>
        <v>3060</v>
      </c>
      <c r="S10" s="14">
        <f t="shared" si="19"/>
        <v>2029</v>
      </c>
      <c r="T10" s="30">
        <f t="shared" si="4"/>
        <v>1200</v>
      </c>
      <c r="U10" s="30">
        <f t="shared" si="5"/>
        <v>0</v>
      </c>
      <c r="V10" s="30">
        <f t="shared" si="6"/>
        <v>0</v>
      </c>
      <c r="W10" s="30">
        <f t="shared" si="7"/>
        <v>0</v>
      </c>
      <c r="X10" s="30">
        <f t="shared" si="8"/>
        <v>0</v>
      </c>
      <c r="Y10" s="30">
        <f t="shared" si="9"/>
        <v>0</v>
      </c>
      <c r="Z10" s="30">
        <f t="shared" si="10"/>
        <v>1890</v>
      </c>
      <c r="AA10" s="30">
        <f t="shared" si="11"/>
        <v>1470</v>
      </c>
      <c r="AB10" s="30">
        <f t="shared" si="12"/>
        <v>0</v>
      </c>
      <c r="AC10" s="30">
        <f t="shared" si="13"/>
        <v>0</v>
      </c>
      <c r="AD10" s="30">
        <f t="shared" si="14"/>
        <v>0</v>
      </c>
      <c r="AE10" s="30">
        <f t="shared" si="15"/>
        <v>0</v>
      </c>
      <c r="AF10" s="30">
        <f t="shared" si="16"/>
        <v>0</v>
      </c>
      <c r="AG10" s="31">
        <f t="shared" si="17"/>
        <v>0</v>
      </c>
      <c r="AH10" s="32">
        <f t="shared" si="3"/>
        <v>4560</v>
      </c>
    </row>
    <row r="11" spans="1:34" x14ac:dyDescent="0.3">
      <c r="B11" s="14">
        <f t="shared" si="18"/>
        <v>2030</v>
      </c>
      <c r="C11" s="30">
        <v>300</v>
      </c>
      <c r="D11" s="30">
        <v>1500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1">
        <v>0</v>
      </c>
      <c r="N11" s="31">
        <v>0</v>
      </c>
      <c r="O11" s="31">
        <v>0</v>
      </c>
      <c r="P11" s="31">
        <v>0</v>
      </c>
      <c r="Q11" s="32">
        <f t="shared" si="0"/>
        <v>1800</v>
      </c>
      <c r="S11" s="14">
        <f t="shared" si="19"/>
        <v>2030</v>
      </c>
      <c r="T11" s="30">
        <f t="shared" si="4"/>
        <v>1500</v>
      </c>
      <c r="U11" s="30">
        <f t="shared" si="5"/>
        <v>1500</v>
      </c>
      <c r="V11" s="30">
        <f t="shared" si="6"/>
        <v>0</v>
      </c>
      <c r="W11" s="30">
        <f t="shared" si="7"/>
        <v>0</v>
      </c>
      <c r="X11" s="30">
        <f t="shared" si="8"/>
        <v>0</v>
      </c>
      <c r="Y11" s="30">
        <f t="shared" si="9"/>
        <v>0</v>
      </c>
      <c r="Z11" s="30">
        <f t="shared" si="10"/>
        <v>1890</v>
      </c>
      <c r="AA11" s="30">
        <f t="shared" si="11"/>
        <v>1470</v>
      </c>
      <c r="AB11" s="30">
        <f t="shared" si="12"/>
        <v>0</v>
      </c>
      <c r="AC11" s="30">
        <f t="shared" si="13"/>
        <v>0</v>
      </c>
      <c r="AD11" s="30">
        <f t="shared" si="14"/>
        <v>0</v>
      </c>
      <c r="AE11" s="30">
        <f t="shared" si="15"/>
        <v>0</v>
      </c>
      <c r="AF11" s="30">
        <f t="shared" si="16"/>
        <v>0</v>
      </c>
      <c r="AG11" s="31">
        <f t="shared" si="17"/>
        <v>0</v>
      </c>
      <c r="AH11" s="32">
        <f t="shared" si="3"/>
        <v>6360</v>
      </c>
    </row>
    <row r="12" spans="1:34" x14ac:dyDescent="0.3">
      <c r="B12" s="14">
        <f t="shared" si="18"/>
        <v>2031</v>
      </c>
      <c r="C12" s="30">
        <v>900</v>
      </c>
      <c r="D12" s="30">
        <v>2190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1">
        <v>0</v>
      </c>
      <c r="N12" s="31">
        <v>0</v>
      </c>
      <c r="O12" s="31">
        <v>0</v>
      </c>
      <c r="P12" s="31">
        <v>0</v>
      </c>
      <c r="Q12" s="32">
        <f t="shared" si="0"/>
        <v>3090</v>
      </c>
      <c r="S12" s="14">
        <f t="shared" si="19"/>
        <v>2031</v>
      </c>
      <c r="T12" s="30">
        <f t="shared" si="4"/>
        <v>2400</v>
      </c>
      <c r="U12" s="30">
        <f t="shared" si="5"/>
        <v>3690</v>
      </c>
      <c r="V12" s="30">
        <f t="shared" si="6"/>
        <v>0</v>
      </c>
      <c r="W12" s="30">
        <f t="shared" si="7"/>
        <v>0</v>
      </c>
      <c r="X12" s="30">
        <f t="shared" si="8"/>
        <v>0</v>
      </c>
      <c r="Y12" s="30">
        <f t="shared" si="9"/>
        <v>0</v>
      </c>
      <c r="Z12" s="30">
        <f t="shared" si="10"/>
        <v>1890</v>
      </c>
      <c r="AA12" s="30">
        <f t="shared" si="11"/>
        <v>1470</v>
      </c>
      <c r="AB12" s="30">
        <f t="shared" si="12"/>
        <v>0</v>
      </c>
      <c r="AC12" s="30">
        <f t="shared" si="13"/>
        <v>0</v>
      </c>
      <c r="AD12" s="30">
        <f t="shared" si="14"/>
        <v>0</v>
      </c>
      <c r="AE12" s="30">
        <f t="shared" si="15"/>
        <v>0</v>
      </c>
      <c r="AF12" s="30">
        <f t="shared" si="16"/>
        <v>0</v>
      </c>
      <c r="AG12" s="31">
        <f t="shared" si="17"/>
        <v>0</v>
      </c>
      <c r="AH12" s="32">
        <f t="shared" si="3"/>
        <v>9450</v>
      </c>
    </row>
    <row r="13" spans="1:34" x14ac:dyDescent="0.3">
      <c r="B13" s="14">
        <f t="shared" si="18"/>
        <v>2032</v>
      </c>
      <c r="C13" s="30">
        <v>300</v>
      </c>
      <c r="D13" s="30">
        <v>240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1">
        <v>0</v>
      </c>
      <c r="N13" s="31">
        <v>0</v>
      </c>
      <c r="O13" s="31">
        <v>0</v>
      </c>
      <c r="P13" s="31">
        <v>0</v>
      </c>
      <c r="Q13" s="32">
        <f t="shared" si="0"/>
        <v>540</v>
      </c>
      <c r="S13" s="14">
        <f t="shared" si="19"/>
        <v>2032</v>
      </c>
      <c r="T13" s="30">
        <f t="shared" si="4"/>
        <v>2700</v>
      </c>
      <c r="U13" s="30">
        <f t="shared" si="5"/>
        <v>3930</v>
      </c>
      <c r="V13" s="30">
        <f t="shared" si="6"/>
        <v>0</v>
      </c>
      <c r="W13" s="30">
        <f t="shared" si="7"/>
        <v>0</v>
      </c>
      <c r="X13" s="30">
        <f t="shared" si="8"/>
        <v>0</v>
      </c>
      <c r="Y13" s="30">
        <f t="shared" si="9"/>
        <v>0</v>
      </c>
      <c r="Z13" s="30">
        <f t="shared" si="10"/>
        <v>1890</v>
      </c>
      <c r="AA13" s="30">
        <f t="shared" si="11"/>
        <v>1470</v>
      </c>
      <c r="AB13" s="30">
        <f t="shared" si="12"/>
        <v>0</v>
      </c>
      <c r="AC13" s="30">
        <f t="shared" si="13"/>
        <v>0</v>
      </c>
      <c r="AD13" s="30">
        <f t="shared" si="14"/>
        <v>0</v>
      </c>
      <c r="AE13" s="30">
        <f t="shared" si="15"/>
        <v>0</v>
      </c>
      <c r="AF13" s="30">
        <f t="shared" si="16"/>
        <v>0</v>
      </c>
      <c r="AG13" s="31">
        <f t="shared" si="17"/>
        <v>0</v>
      </c>
      <c r="AH13" s="32">
        <f t="shared" si="3"/>
        <v>9990</v>
      </c>
    </row>
    <row r="14" spans="1:34" x14ac:dyDescent="0.3">
      <c r="B14" s="14">
        <f t="shared" si="18"/>
        <v>2033</v>
      </c>
      <c r="C14" s="30">
        <v>420</v>
      </c>
      <c r="D14" s="30">
        <v>0</v>
      </c>
      <c r="E14" s="30">
        <v>0</v>
      </c>
      <c r="F14" s="30">
        <v>0</v>
      </c>
      <c r="G14" s="30">
        <v>990</v>
      </c>
      <c r="H14" s="30">
        <v>270</v>
      </c>
      <c r="I14" s="30">
        <v>0</v>
      </c>
      <c r="J14" s="30">
        <v>0</v>
      </c>
      <c r="K14" s="30">
        <v>0</v>
      </c>
      <c r="L14" s="30">
        <v>0</v>
      </c>
      <c r="M14" s="31">
        <v>0</v>
      </c>
      <c r="N14" s="31">
        <v>0</v>
      </c>
      <c r="O14" s="31">
        <v>0</v>
      </c>
      <c r="P14" s="31">
        <v>0</v>
      </c>
      <c r="Q14" s="32">
        <f t="shared" si="0"/>
        <v>1680</v>
      </c>
      <c r="S14" s="14">
        <f t="shared" si="19"/>
        <v>2033</v>
      </c>
      <c r="T14" s="30">
        <f t="shared" si="4"/>
        <v>3120</v>
      </c>
      <c r="U14" s="30">
        <f t="shared" si="5"/>
        <v>3930</v>
      </c>
      <c r="V14" s="30">
        <f t="shared" si="6"/>
        <v>0</v>
      </c>
      <c r="W14" s="30">
        <f t="shared" si="7"/>
        <v>0</v>
      </c>
      <c r="X14" s="30">
        <f t="shared" si="8"/>
        <v>990</v>
      </c>
      <c r="Y14" s="30">
        <f t="shared" si="9"/>
        <v>270</v>
      </c>
      <c r="Z14" s="30">
        <f t="shared" si="10"/>
        <v>1890</v>
      </c>
      <c r="AA14" s="30">
        <f t="shared" si="11"/>
        <v>1470</v>
      </c>
      <c r="AB14" s="30">
        <f t="shared" si="12"/>
        <v>0</v>
      </c>
      <c r="AC14" s="30">
        <f t="shared" si="13"/>
        <v>0</v>
      </c>
      <c r="AD14" s="30">
        <f t="shared" si="14"/>
        <v>0</v>
      </c>
      <c r="AE14" s="30">
        <f t="shared" si="15"/>
        <v>0</v>
      </c>
      <c r="AF14" s="30">
        <f t="shared" si="16"/>
        <v>0</v>
      </c>
      <c r="AG14" s="31">
        <f t="shared" si="17"/>
        <v>0</v>
      </c>
      <c r="AH14" s="32">
        <f t="shared" si="3"/>
        <v>11670</v>
      </c>
    </row>
    <row r="15" spans="1:34" x14ac:dyDescent="0.3">
      <c r="B15" s="14">
        <f t="shared" si="18"/>
        <v>2034</v>
      </c>
      <c r="C15" s="30">
        <v>420</v>
      </c>
      <c r="D15" s="30">
        <v>0</v>
      </c>
      <c r="E15" s="30">
        <v>0</v>
      </c>
      <c r="F15" s="30">
        <v>0</v>
      </c>
      <c r="G15" s="30">
        <v>990</v>
      </c>
      <c r="H15" s="30">
        <v>60</v>
      </c>
      <c r="I15" s="30">
        <v>0</v>
      </c>
      <c r="J15" s="30">
        <v>0</v>
      </c>
      <c r="K15" s="30">
        <v>0</v>
      </c>
      <c r="L15" s="30">
        <v>0</v>
      </c>
      <c r="M15" s="31">
        <v>0</v>
      </c>
      <c r="N15" s="31">
        <v>0</v>
      </c>
      <c r="O15" s="31">
        <v>0</v>
      </c>
      <c r="P15" s="31">
        <v>0</v>
      </c>
      <c r="Q15" s="32">
        <f t="shared" si="0"/>
        <v>1470</v>
      </c>
      <c r="S15" s="14">
        <f t="shared" si="19"/>
        <v>2034</v>
      </c>
      <c r="T15" s="30">
        <f t="shared" si="4"/>
        <v>3540</v>
      </c>
      <c r="U15" s="30">
        <f t="shared" si="5"/>
        <v>3930</v>
      </c>
      <c r="V15" s="30">
        <f t="shared" si="6"/>
        <v>0</v>
      </c>
      <c r="W15" s="30">
        <f t="shared" si="7"/>
        <v>0</v>
      </c>
      <c r="X15" s="30">
        <f t="shared" si="8"/>
        <v>1980</v>
      </c>
      <c r="Y15" s="30">
        <f t="shared" si="9"/>
        <v>330</v>
      </c>
      <c r="Z15" s="30">
        <f t="shared" si="10"/>
        <v>1890</v>
      </c>
      <c r="AA15" s="30">
        <f t="shared" si="11"/>
        <v>1470</v>
      </c>
      <c r="AB15" s="30">
        <f t="shared" si="12"/>
        <v>0</v>
      </c>
      <c r="AC15" s="30">
        <f t="shared" si="13"/>
        <v>0</v>
      </c>
      <c r="AD15" s="30">
        <f t="shared" si="14"/>
        <v>0</v>
      </c>
      <c r="AE15" s="30">
        <f t="shared" si="15"/>
        <v>0</v>
      </c>
      <c r="AF15" s="30">
        <f t="shared" si="16"/>
        <v>0</v>
      </c>
      <c r="AG15" s="31">
        <f t="shared" si="17"/>
        <v>0</v>
      </c>
      <c r="AH15" s="32">
        <f t="shared" si="3"/>
        <v>13140</v>
      </c>
    </row>
    <row r="16" spans="1:34" x14ac:dyDescent="0.3">
      <c r="B16" s="14">
        <f t="shared" si="18"/>
        <v>2035</v>
      </c>
      <c r="C16" s="30">
        <v>300</v>
      </c>
      <c r="D16" s="30">
        <v>1410</v>
      </c>
      <c r="E16" s="30">
        <v>0</v>
      </c>
      <c r="F16" s="30">
        <v>0</v>
      </c>
      <c r="G16" s="30">
        <v>990</v>
      </c>
      <c r="H16" s="30">
        <v>300</v>
      </c>
      <c r="I16" s="30">
        <v>0</v>
      </c>
      <c r="J16" s="30">
        <v>0</v>
      </c>
      <c r="K16" s="30">
        <v>0</v>
      </c>
      <c r="L16" s="30">
        <v>0</v>
      </c>
      <c r="M16" s="31">
        <v>0</v>
      </c>
      <c r="N16" s="31">
        <v>0</v>
      </c>
      <c r="O16" s="31">
        <v>0</v>
      </c>
      <c r="P16" s="31">
        <v>0</v>
      </c>
      <c r="Q16" s="32">
        <f t="shared" si="0"/>
        <v>3000</v>
      </c>
      <c r="S16" s="14">
        <f t="shared" si="19"/>
        <v>2035</v>
      </c>
      <c r="T16" s="30">
        <f t="shared" si="4"/>
        <v>3840</v>
      </c>
      <c r="U16" s="30">
        <f t="shared" si="5"/>
        <v>5340</v>
      </c>
      <c r="V16" s="30">
        <f t="shared" si="6"/>
        <v>0</v>
      </c>
      <c r="W16" s="30">
        <f t="shared" si="7"/>
        <v>0</v>
      </c>
      <c r="X16" s="30">
        <f t="shared" si="8"/>
        <v>2970</v>
      </c>
      <c r="Y16" s="30">
        <f t="shared" si="9"/>
        <v>630</v>
      </c>
      <c r="Z16" s="30">
        <f t="shared" si="10"/>
        <v>1890</v>
      </c>
      <c r="AA16" s="30">
        <f t="shared" si="11"/>
        <v>1470</v>
      </c>
      <c r="AB16" s="30">
        <f t="shared" si="12"/>
        <v>0</v>
      </c>
      <c r="AC16" s="30">
        <f t="shared" si="13"/>
        <v>0</v>
      </c>
      <c r="AD16" s="30">
        <f t="shared" si="14"/>
        <v>0</v>
      </c>
      <c r="AE16" s="30">
        <f t="shared" si="15"/>
        <v>0</v>
      </c>
      <c r="AF16" s="30">
        <f t="shared" si="16"/>
        <v>0</v>
      </c>
      <c r="AG16" s="31">
        <f t="shared" si="17"/>
        <v>0</v>
      </c>
      <c r="AH16" s="32">
        <f t="shared" si="3"/>
        <v>16140</v>
      </c>
    </row>
    <row r="17" spans="2:34" x14ac:dyDescent="0.3">
      <c r="B17" s="14">
        <f t="shared" si="18"/>
        <v>2036</v>
      </c>
      <c r="C17" s="30">
        <v>1200</v>
      </c>
      <c r="D17" s="30">
        <v>2100</v>
      </c>
      <c r="E17" s="30">
        <v>0</v>
      </c>
      <c r="F17" s="30">
        <v>0</v>
      </c>
      <c r="G17" s="30">
        <v>1020</v>
      </c>
      <c r="H17" s="30">
        <v>300</v>
      </c>
      <c r="I17" s="30">
        <v>0</v>
      </c>
      <c r="J17" s="30">
        <v>840</v>
      </c>
      <c r="K17" s="30">
        <v>0</v>
      </c>
      <c r="L17" s="30">
        <v>0</v>
      </c>
      <c r="M17" s="31">
        <v>0</v>
      </c>
      <c r="N17" s="31">
        <v>0</v>
      </c>
      <c r="O17" s="31">
        <v>570</v>
      </c>
      <c r="P17" s="31">
        <v>0</v>
      </c>
      <c r="Q17" s="32">
        <f t="shared" si="0"/>
        <v>6030</v>
      </c>
      <c r="S17" s="14">
        <f t="shared" si="19"/>
        <v>2036</v>
      </c>
      <c r="T17" s="30">
        <f t="shared" si="4"/>
        <v>5040</v>
      </c>
      <c r="U17" s="30">
        <f t="shared" si="5"/>
        <v>7440</v>
      </c>
      <c r="V17" s="30">
        <f t="shared" si="6"/>
        <v>0</v>
      </c>
      <c r="W17" s="30">
        <f t="shared" si="7"/>
        <v>0</v>
      </c>
      <c r="X17" s="30">
        <f t="shared" si="8"/>
        <v>3990</v>
      </c>
      <c r="Y17" s="30">
        <f t="shared" si="9"/>
        <v>930</v>
      </c>
      <c r="Z17" s="30">
        <f t="shared" si="10"/>
        <v>1890</v>
      </c>
      <c r="AA17" s="30">
        <f t="shared" si="11"/>
        <v>2310</v>
      </c>
      <c r="AB17" s="30">
        <f t="shared" si="12"/>
        <v>0</v>
      </c>
      <c r="AC17" s="30">
        <f t="shared" si="13"/>
        <v>0</v>
      </c>
      <c r="AD17" s="30">
        <f t="shared" si="14"/>
        <v>0</v>
      </c>
      <c r="AE17" s="30">
        <f t="shared" si="15"/>
        <v>0</v>
      </c>
      <c r="AF17" s="30">
        <f t="shared" si="16"/>
        <v>570</v>
      </c>
      <c r="AG17" s="31">
        <f t="shared" si="17"/>
        <v>0</v>
      </c>
      <c r="AH17" s="32">
        <f t="shared" si="3"/>
        <v>22170</v>
      </c>
    </row>
    <row r="18" spans="2:34" x14ac:dyDescent="0.3">
      <c r="B18" s="14">
        <f t="shared" si="18"/>
        <v>2037</v>
      </c>
      <c r="C18" s="30">
        <v>240</v>
      </c>
      <c r="D18" s="30">
        <v>0</v>
      </c>
      <c r="E18" s="30">
        <v>0</v>
      </c>
      <c r="F18" s="30">
        <v>0</v>
      </c>
      <c r="G18" s="30">
        <v>1020</v>
      </c>
      <c r="H18" s="30">
        <v>300</v>
      </c>
      <c r="I18" s="30">
        <v>0</v>
      </c>
      <c r="J18" s="30">
        <v>0</v>
      </c>
      <c r="K18" s="30">
        <v>0</v>
      </c>
      <c r="L18" s="30">
        <v>0</v>
      </c>
      <c r="M18" s="31">
        <v>0</v>
      </c>
      <c r="N18" s="31">
        <v>0</v>
      </c>
      <c r="O18" s="31">
        <v>0</v>
      </c>
      <c r="P18" s="31">
        <v>0</v>
      </c>
      <c r="Q18" s="32">
        <f t="shared" si="0"/>
        <v>1560</v>
      </c>
      <c r="S18" s="14">
        <f t="shared" si="19"/>
        <v>2037</v>
      </c>
      <c r="T18" s="30">
        <f t="shared" si="4"/>
        <v>5280</v>
      </c>
      <c r="U18" s="30">
        <f t="shared" si="5"/>
        <v>7440</v>
      </c>
      <c r="V18" s="30">
        <f t="shared" si="6"/>
        <v>0</v>
      </c>
      <c r="W18" s="30">
        <f t="shared" si="7"/>
        <v>0</v>
      </c>
      <c r="X18" s="30">
        <f t="shared" si="8"/>
        <v>5010</v>
      </c>
      <c r="Y18" s="30">
        <f t="shared" si="9"/>
        <v>1230</v>
      </c>
      <c r="Z18" s="30">
        <f t="shared" si="10"/>
        <v>1890</v>
      </c>
      <c r="AA18" s="30">
        <f t="shared" si="11"/>
        <v>2310</v>
      </c>
      <c r="AB18" s="30">
        <f t="shared" si="12"/>
        <v>0</v>
      </c>
      <c r="AC18" s="30">
        <f t="shared" si="13"/>
        <v>0</v>
      </c>
      <c r="AD18" s="30">
        <f t="shared" si="14"/>
        <v>0</v>
      </c>
      <c r="AE18" s="30">
        <f t="shared" si="15"/>
        <v>0</v>
      </c>
      <c r="AF18" s="30">
        <f t="shared" si="16"/>
        <v>570</v>
      </c>
      <c r="AG18" s="31">
        <f t="shared" si="17"/>
        <v>0</v>
      </c>
      <c r="AH18" s="32">
        <f t="shared" si="3"/>
        <v>23730</v>
      </c>
    </row>
    <row r="19" spans="2:34" x14ac:dyDescent="0.3">
      <c r="B19" s="14">
        <f t="shared" si="18"/>
        <v>2038</v>
      </c>
      <c r="C19" s="30">
        <v>300</v>
      </c>
      <c r="D19" s="30">
        <v>0</v>
      </c>
      <c r="E19" s="30">
        <v>0</v>
      </c>
      <c r="F19" s="30">
        <v>0</v>
      </c>
      <c r="G19" s="30">
        <v>1020</v>
      </c>
      <c r="H19" s="30">
        <v>300</v>
      </c>
      <c r="I19" s="30">
        <v>0</v>
      </c>
      <c r="J19" s="30">
        <v>0</v>
      </c>
      <c r="K19" s="30">
        <v>0</v>
      </c>
      <c r="L19" s="30">
        <v>0</v>
      </c>
      <c r="M19" s="31">
        <v>0</v>
      </c>
      <c r="N19" s="31">
        <v>0</v>
      </c>
      <c r="O19" s="31">
        <v>240</v>
      </c>
      <c r="P19" s="31">
        <v>0</v>
      </c>
      <c r="Q19" s="32">
        <f t="shared" si="0"/>
        <v>1860</v>
      </c>
      <c r="S19" s="14">
        <f t="shared" si="19"/>
        <v>2038</v>
      </c>
      <c r="T19" s="30">
        <f t="shared" si="4"/>
        <v>5580</v>
      </c>
      <c r="U19" s="30">
        <f t="shared" si="5"/>
        <v>7440</v>
      </c>
      <c r="V19" s="30">
        <f t="shared" si="6"/>
        <v>0</v>
      </c>
      <c r="W19" s="30">
        <f t="shared" si="7"/>
        <v>0</v>
      </c>
      <c r="X19" s="30">
        <f t="shared" si="8"/>
        <v>6030</v>
      </c>
      <c r="Y19" s="30">
        <f t="shared" si="9"/>
        <v>1530</v>
      </c>
      <c r="Z19" s="30">
        <f t="shared" si="10"/>
        <v>1890</v>
      </c>
      <c r="AA19" s="30">
        <f t="shared" si="11"/>
        <v>2310</v>
      </c>
      <c r="AB19" s="30">
        <f t="shared" si="12"/>
        <v>0</v>
      </c>
      <c r="AC19" s="30">
        <f t="shared" si="13"/>
        <v>0</v>
      </c>
      <c r="AD19" s="30">
        <f t="shared" si="14"/>
        <v>0</v>
      </c>
      <c r="AE19" s="30">
        <f t="shared" si="15"/>
        <v>0</v>
      </c>
      <c r="AF19" s="30">
        <f t="shared" si="16"/>
        <v>810</v>
      </c>
      <c r="AG19" s="31">
        <f t="shared" si="17"/>
        <v>0</v>
      </c>
      <c r="AH19" s="32">
        <f t="shared" si="3"/>
        <v>25590</v>
      </c>
    </row>
    <row r="20" spans="2:34" x14ac:dyDescent="0.3">
      <c r="B20" s="14">
        <f t="shared" si="18"/>
        <v>2039</v>
      </c>
      <c r="C20" s="30">
        <v>300</v>
      </c>
      <c r="D20" s="30">
        <v>870</v>
      </c>
      <c r="E20" s="30">
        <v>0</v>
      </c>
      <c r="F20" s="30">
        <v>0</v>
      </c>
      <c r="G20" s="30">
        <v>1020</v>
      </c>
      <c r="H20" s="30">
        <v>300</v>
      </c>
      <c r="I20" s="30">
        <v>0</v>
      </c>
      <c r="J20" s="30">
        <v>0</v>
      </c>
      <c r="K20" s="30">
        <v>0</v>
      </c>
      <c r="L20" s="30">
        <v>0</v>
      </c>
      <c r="M20" s="31">
        <v>0</v>
      </c>
      <c r="N20" s="31">
        <v>0</v>
      </c>
      <c r="O20" s="31">
        <v>0</v>
      </c>
      <c r="P20" s="31">
        <v>0</v>
      </c>
      <c r="Q20" s="32">
        <f t="shared" si="0"/>
        <v>2490</v>
      </c>
      <c r="S20" s="14">
        <f t="shared" si="19"/>
        <v>2039</v>
      </c>
      <c r="T20" s="30">
        <f t="shared" si="4"/>
        <v>5880</v>
      </c>
      <c r="U20" s="30">
        <f t="shared" si="5"/>
        <v>8310</v>
      </c>
      <c r="V20" s="30">
        <f t="shared" si="6"/>
        <v>0</v>
      </c>
      <c r="W20" s="30">
        <f t="shared" si="7"/>
        <v>0</v>
      </c>
      <c r="X20" s="30">
        <f t="shared" si="8"/>
        <v>7050</v>
      </c>
      <c r="Y20" s="30">
        <f t="shared" si="9"/>
        <v>1830</v>
      </c>
      <c r="Z20" s="30">
        <f t="shared" si="10"/>
        <v>1890</v>
      </c>
      <c r="AA20" s="30">
        <f t="shared" si="11"/>
        <v>2310</v>
      </c>
      <c r="AB20" s="30">
        <f t="shared" si="12"/>
        <v>0</v>
      </c>
      <c r="AC20" s="30">
        <f t="shared" si="13"/>
        <v>0</v>
      </c>
      <c r="AD20" s="30">
        <f t="shared" si="14"/>
        <v>0</v>
      </c>
      <c r="AE20" s="30">
        <f t="shared" si="15"/>
        <v>0</v>
      </c>
      <c r="AF20" s="30">
        <f t="shared" si="16"/>
        <v>810</v>
      </c>
      <c r="AG20" s="31">
        <f t="shared" si="17"/>
        <v>0</v>
      </c>
      <c r="AH20" s="32">
        <f t="shared" si="3"/>
        <v>28080</v>
      </c>
    </row>
    <row r="21" spans="2:34" x14ac:dyDescent="0.3">
      <c r="B21" s="14">
        <f t="shared" si="18"/>
        <v>2040</v>
      </c>
      <c r="C21" s="30">
        <v>810</v>
      </c>
      <c r="D21" s="30">
        <v>0</v>
      </c>
      <c r="E21" s="30">
        <v>0</v>
      </c>
      <c r="F21" s="30">
        <v>0</v>
      </c>
      <c r="G21" s="30">
        <v>1020</v>
      </c>
      <c r="H21" s="30">
        <v>300</v>
      </c>
      <c r="I21" s="30">
        <v>0</v>
      </c>
      <c r="J21" s="30">
        <v>0</v>
      </c>
      <c r="K21" s="30">
        <v>0</v>
      </c>
      <c r="L21" s="30">
        <v>0</v>
      </c>
      <c r="M21" s="31">
        <v>0</v>
      </c>
      <c r="N21" s="31">
        <v>0</v>
      </c>
      <c r="O21" s="31">
        <v>0</v>
      </c>
      <c r="P21" s="31">
        <v>0</v>
      </c>
      <c r="Q21" s="32">
        <f t="shared" si="0"/>
        <v>2130</v>
      </c>
      <c r="S21" s="14">
        <f t="shared" si="19"/>
        <v>2040</v>
      </c>
      <c r="T21" s="30">
        <f t="shared" si="4"/>
        <v>6690</v>
      </c>
      <c r="U21" s="30">
        <f t="shared" si="5"/>
        <v>8310</v>
      </c>
      <c r="V21" s="30">
        <f t="shared" si="6"/>
        <v>0</v>
      </c>
      <c r="W21" s="30">
        <f t="shared" si="7"/>
        <v>0</v>
      </c>
      <c r="X21" s="30">
        <f t="shared" si="8"/>
        <v>8070</v>
      </c>
      <c r="Y21" s="30">
        <f t="shared" si="9"/>
        <v>2130</v>
      </c>
      <c r="Z21" s="30">
        <f t="shared" si="10"/>
        <v>1890</v>
      </c>
      <c r="AA21" s="30">
        <f t="shared" si="11"/>
        <v>2310</v>
      </c>
      <c r="AB21" s="30">
        <f t="shared" si="12"/>
        <v>0</v>
      </c>
      <c r="AC21" s="30">
        <f t="shared" si="13"/>
        <v>0</v>
      </c>
      <c r="AD21" s="30">
        <f t="shared" si="14"/>
        <v>0</v>
      </c>
      <c r="AE21" s="30">
        <f t="shared" si="15"/>
        <v>0</v>
      </c>
      <c r="AF21" s="30">
        <f t="shared" si="16"/>
        <v>810</v>
      </c>
      <c r="AG21" s="31">
        <f t="shared" si="17"/>
        <v>0</v>
      </c>
      <c r="AH21" s="32">
        <f t="shared" si="3"/>
        <v>30210</v>
      </c>
    </row>
    <row r="22" spans="2:34" x14ac:dyDescent="0.3">
      <c r="B22" s="14">
        <f t="shared" si="18"/>
        <v>2041</v>
      </c>
      <c r="C22" s="30">
        <v>210</v>
      </c>
      <c r="D22" s="30">
        <v>0</v>
      </c>
      <c r="E22" s="30">
        <v>0</v>
      </c>
      <c r="F22" s="30">
        <v>0</v>
      </c>
      <c r="G22" s="30">
        <v>1020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1">
        <v>0</v>
      </c>
      <c r="N22" s="31">
        <v>0</v>
      </c>
      <c r="O22" s="31">
        <v>0</v>
      </c>
      <c r="P22" s="31">
        <v>0</v>
      </c>
      <c r="Q22" s="32">
        <f t="shared" si="0"/>
        <v>1230</v>
      </c>
      <c r="S22" s="14">
        <f t="shared" si="19"/>
        <v>2041</v>
      </c>
      <c r="T22" s="30">
        <f t="shared" si="4"/>
        <v>6900</v>
      </c>
      <c r="U22" s="30">
        <f t="shared" si="5"/>
        <v>8310</v>
      </c>
      <c r="V22" s="30">
        <f t="shared" si="6"/>
        <v>0</v>
      </c>
      <c r="W22" s="30">
        <f t="shared" si="7"/>
        <v>0</v>
      </c>
      <c r="X22" s="30">
        <f t="shared" si="8"/>
        <v>9090</v>
      </c>
      <c r="Y22" s="30">
        <f t="shared" si="9"/>
        <v>2130</v>
      </c>
      <c r="Z22" s="30">
        <f t="shared" si="10"/>
        <v>1890</v>
      </c>
      <c r="AA22" s="30">
        <f t="shared" si="11"/>
        <v>2310</v>
      </c>
      <c r="AB22" s="30">
        <f t="shared" si="12"/>
        <v>0</v>
      </c>
      <c r="AC22" s="30">
        <f t="shared" si="13"/>
        <v>0</v>
      </c>
      <c r="AD22" s="30">
        <f t="shared" si="14"/>
        <v>0</v>
      </c>
      <c r="AE22" s="30">
        <f t="shared" si="15"/>
        <v>0</v>
      </c>
      <c r="AF22" s="30">
        <f t="shared" si="16"/>
        <v>810</v>
      </c>
      <c r="AG22" s="31">
        <f t="shared" si="17"/>
        <v>0</v>
      </c>
      <c r="AH22" s="32">
        <f t="shared" si="3"/>
        <v>31440</v>
      </c>
    </row>
    <row r="23" spans="2:34" x14ac:dyDescent="0.3">
      <c r="B23" s="14">
        <f t="shared" si="18"/>
        <v>2042</v>
      </c>
      <c r="C23" s="30">
        <v>510</v>
      </c>
      <c r="D23" s="30">
        <v>0</v>
      </c>
      <c r="E23" s="30">
        <v>0</v>
      </c>
      <c r="F23" s="30">
        <v>0</v>
      </c>
      <c r="G23" s="30">
        <v>1020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1">
        <v>0</v>
      </c>
      <c r="N23" s="31">
        <v>0</v>
      </c>
      <c r="O23" s="31">
        <v>0</v>
      </c>
      <c r="P23" s="31">
        <v>0</v>
      </c>
      <c r="Q23" s="32">
        <f t="shared" si="0"/>
        <v>1530</v>
      </c>
      <c r="S23" s="14">
        <f t="shared" si="19"/>
        <v>2042</v>
      </c>
      <c r="T23" s="30">
        <f t="shared" si="4"/>
        <v>7410</v>
      </c>
      <c r="U23" s="30">
        <f t="shared" si="5"/>
        <v>8310</v>
      </c>
      <c r="V23" s="30">
        <f t="shared" si="6"/>
        <v>0</v>
      </c>
      <c r="W23" s="30">
        <f t="shared" si="7"/>
        <v>0</v>
      </c>
      <c r="X23" s="30">
        <f t="shared" si="8"/>
        <v>10110</v>
      </c>
      <c r="Y23" s="30">
        <f t="shared" si="9"/>
        <v>2130</v>
      </c>
      <c r="Z23" s="30">
        <f t="shared" si="10"/>
        <v>1890</v>
      </c>
      <c r="AA23" s="30">
        <f t="shared" si="11"/>
        <v>2310</v>
      </c>
      <c r="AB23" s="30">
        <f t="shared" si="12"/>
        <v>0</v>
      </c>
      <c r="AC23" s="30">
        <f t="shared" si="13"/>
        <v>0</v>
      </c>
      <c r="AD23" s="30">
        <f t="shared" si="14"/>
        <v>0</v>
      </c>
      <c r="AE23" s="30">
        <f t="shared" si="15"/>
        <v>0</v>
      </c>
      <c r="AF23" s="30">
        <f t="shared" si="16"/>
        <v>810</v>
      </c>
      <c r="AG23" s="31">
        <f t="shared" si="17"/>
        <v>0</v>
      </c>
      <c r="AH23" s="32">
        <f t="shared" si="3"/>
        <v>32970</v>
      </c>
    </row>
    <row r="24" spans="2:34" x14ac:dyDescent="0.3">
      <c r="B24" s="14">
        <f t="shared" si="18"/>
        <v>2043</v>
      </c>
      <c r="C24" s="30">
        <v>420</v>
      </c>
      <c r="D24" s="30">
        <v>0</v>
      </c>
      <c r="E24" s="30">
        <v>330</v>
      </c>
      <c r="F24" s="30">
        <v>0</v>
      </c>
      <c r="G24" s="30">
        <v>1020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1">
        <v>0</v>
      </c>
      <c r="N24" s="31">
        <v>0</v>
      </c>
      <c r="O24" s="31">
        <v>0</v>
      </c>
      <c r="P24" s="31">
        <v>0</v>
      </c>
      <c r="Q24" s="32">
        <f t="shared" si="0"/>
        <v>1770</v>
      </c>
      <c r="S24" s="14">
        <f t="shared" si="19"/>
        <v>2043</v>
      </c>
      <c r="T24" s="30">
        <f t="shared" si="4"/>
        <v>7830</v>
      </c>
      <c r="U24" s="30">
        <f t="shared" si="5"/>
        <v>8310</v>
      </c>
      <c r="V24" s="30">
        <f t="shared" si="6"/>
        <v>330</v>
      </c>
      <c r="W24" s="30">
        <f t="shared" si="7"/>
        <v>0</v>
      </c>
      <c r="X24" s="30">
        <f t="shared" si="8"/>
        <v>11130</v>
      </c>
      <c r="Y24" s="30">
        <f t="shared" si="9"/>
        <v>2130</v>
      </c>
      <c r="Z24" s="30">
        <f t="shared" si="10"/>
        <v>1890</v>
      </c>
      <c r="AA24" s="30">
        <f t="shared" si="11"/>
        <v>2310</v>
      </c>
      <c r="AB24" s="30">
        <f t="shared" si="12"/>
        <v>0</v>
      </c>
      <c r="AC24" s="30">
        <f t="shared" si="13"/>
        <v>0</v>
      </c>
      <c r="AD24" s="30">
        <f t="shared" si="14"/>
        <v>0</v>
      </c>
      <c r="AE24" s="30">
        <f t="shared" si="15"/>
        <v>0</v>
      </c>
      <c r="AF24" s="30">
        <f t="shared" si="16"/>
        <v>810</v>
      </c>
      <c r="AG24" s="31">
        <f t="shared" si="17"/>
        <v>0</v>
      </c>
      <c r="AH24" s="32">
        <f t="shared" si="3"/>
        <v>34740</v>
      </c>
    </row>
    <row r="25" spans="2:34" x14ac:dyDescent="0.3">
      <c r="B25" s="14">
        <f t="shared" si="18"/>
        <v>2044</v>
      </c>
      <c r="C25" s="30">
        <v>210</v>
      </c>
      <c r="D25" s="30">
        <v>0</v>
      </c>
      <c r="E25" s="30">
        <v>240</v>
      </c>
      <c r="F25" s="30">
        <v>0</v>
      </c>
      <c r="G25" s="30">
        <v>1020</v>
      </c>
      <c r="H25" s="30">
        <v>300</v>
      </c>
      <c r="I25" s="30">
        <v>0</v>
      </c>
      <c r="J25" s="30">
        <v>0</v>
      </c>
      <c r="K25" s="30">
        <v>0</v>
      </c>
      <c r="L25" s="30">
        <v>0</v>
      </c>
      <c r="M25" s="31">
        <v>0</v>
      </c>
      <c r="N25" s="31">
        <v>0</v>
      </c>
      <c r="O25" s="31">
        <v>0</v>
      </c>
      <c r="P25" s="31">
        <v>0</v>
      </c>
      <c r="Q25" s="32">
        <f t="shared" si="0"/>
        <v>1770</v>
      </c>
      <c r="S25" s="14">
        <f t="shared" si="19"/>
        <v>2044</v>
      </c>
      <c r="T25" s="30">
        <f t="shared" si="4"/>
        <v>8040</v>
      </c>
      <c r="U25" s="30">
        <f t="shared" si="5"/>
        <v>8310</v>
      </c>
      <c r="V25" s="30">
        <f t="shared" si="6"/>
        <v>570</v>
      </c>
      <c r="W25" s="30">
        <f t="shared" si="7"/>
        <v>0</v>
      </c>
      <c r="X25" s="30">
        <f t="shared" si="8"/>
        <v>12150</v>
      </c>
      <c r="Y25" s="30">
        <f t="shared" si="9"/>
        <v>2430</v>
      </c>
      <c r="Z25" s="30">
        <f t="shared" si="10"/>
        <v>1890</v>
      </c>
      <c r="AA25" s="30">
        <f t="shared" si="11"/>
        <v>2310</v>
      </c>
      <c r="AB25" s="30">
        <f t="shared" si="12"/>
        <v>0</v>
      </c>
      <c r="AC25" s="30">
        <f t="shared" si="13"/>
        <v>0</v>
      </c>
      <c r="AD25" s="30">
        <f t="shared" si="14"/>
        <v>0</v>
      </c>
      <c r="AE25" s="30">
        <f t="shared" si="15"/>
        <v>0</v>
      </c>
      <c r="AF25" s="30">
        <f t="shared" si="16"/>
        <v>810</v>
      </c>
      <c r="AG25" s="31">
        <f t="shared" si="17"/>
        <v>0</v>
      </c>
      <c r="AH25" s="32">
        <f t="shared" si="3"/>
        <v>36510</v>
      </c>
    </row>
    <row r="26" spans="2:34" ht="15" thickBot="1" x14ac:dyDescent="0.35">
      <c r="B26" s="21"/>
      <c r="C26" s="33">
        <f t="shared" ref="C26:Q26" si="20">SUM(C6:C25)</f>
        <v>8040</v>
      </c>
      <c r="D26" s="33">
        <f t="shared" si="20"/>
        <v>8310</v>
      </c>
      <c r="E26" s="33">
        <f t="shared" si="20"/>
        <v>570</v>
      </c>
      <c r="F26" s="33">
        <f t="shared" si="20"/>
        <v>0</v>
      </c>
      <c r="G26" s="33">
        <f t="shared" si="20"/>
        <v>12150</v>
      </c>
      <c r="H26" s="33">
        <f t="shared" si="20"/>
        <v>2430</v>
      </c>
      <c r="I26" s="33">
        <f t="shared" si="20"/>
        <v>1890</v>
      </c>
      <c r="J26" s="33">
        <f t="shared" si="20"/>
        <v>2310</v>
      </c>
      <c r="K26" s="33">
        <f t="shared" si="20"/>
        <v>0</v>
      </c>
      <c r="L26" s="33">
        <f t="shared" si="20"/>
        <v>0</v>
      </c>
      <c r="M26" s="33"/>
      <c r="N26" s="33"/>
      <c r="O26" s="33">
        <f t="shared" si="20"/>
        <v>810</v>
      </c>
      <c r="P26" s="34">
        <f t="shared" si="20"/>
        <v>0</v>
      </c>
      <c r="Q26" s="35">
        <f t="shared" si="20"/>
        <v>36510</v>
      </c>
      <c r="S26" s="21"/>
      <c r="T26" s="33">
        <f t="shared" ref="T26:AG26" si="21">T25</f>
        <v>8040</v>
      </c>
      <c r="U26" s="33">
        <f t="shared" si="21"/>
        <v>8310</v>
      </c>
      <c r="V26" s="33">
        <f t="shared" si="21"/>
        <v>570</v>
      </c>
      <c r="W26" s="33">
        <f t="shared" si="21"/>
        <v>0</v>
      </c>
      <c r="X26" s="33">
        <f t="shared" si="21"/>
        <v>12150</v>
      </c>
      <c r="Y26" s="33">
        <f t="shared" si="21"/>
        <v>2430</v>
      </c>
      <c r="Z26" s="33">
        <f t="shared" si="21"/>
        <v>1890</v>
      </c>
      <c r="AA26" s="33">
        <f t="shared" si="21"/>
        <v>2310</v>
      </c>
      <c r="AB26" s="33">
        <f t="shared" si="21"/>
        <v>0</v>
      </c>
      <c r="AC26" s="33">
        <f t="shared" si="21"/>
        <v>0</v>
      </c>
      <c r="AD26" s="33">
        <f t="shared" ref="AD26:AE26" si="22">AD25</f>
        <v>0</v>
      </c>
      <c r="AE26" s="33">
        <f t="shared" si="22"/>
        <v>0</v>
      </c>
      <c r="AF26" s="33">
        <f t="shared" si="21"/>
        <v>810</v>
      </c>
      <c r="AG26" s="34">
        <f t="shared" si="21"/>
        <v>0</v>
      </c>
      <c r="AH26" s="35">
        <f t="shared" si="3"/>
        <v>36510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16" priority="1" operator="lessThan">
      <formula>1</formula>
    </cfRule>
  </conditionalFormatting>
  <pageMargins left="0.7" right="0.7" top="0.75" bottom="0.75" header="0.3" footer="0.3"/>
  <pageSetup scale="70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5713E-6062-4C4D-A1AE-6EDD98BC9481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8.88671875" style="25"/>
    <col min="3" max="14" width="10" style="3" customWidth="1"/>
    <col min="15" max="15" width="11.44140625" style="3" customWidth="1"/>
    <col min="16" max="16" width="8.6640625" style="3" customWidth="1"/>
    <col min="17" max="17" width="8.88671875" style="3" bestFit="1" customWidth="1"/>
    <col min="18" max="18" width="8.88671875" style="3"/>
    <col min="19" max="19" width="8.88671875" style="25"/>
    <col min="20" max="31" width="10" style="3" customWidth="1"/>
    <col min="32" max="32" width="11.44140625" style="3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36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0</v>
      </c>
      <c r="Q6" s="17">
        <f t="shared" ref="Q6:Q26" si="0">SUM(C6:P6)</f>
        <v>0</v>
      </c>
      <c r="S6" s="14">
        <v>2025</v>
      </c>
      <c r="T6" s="15">
        <f t="shared" ref="T6:AE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si="1"/>
        <v>0</v>
      </c>
      <c r="AE6" s="15">
        <f t="shared" si="1"/>
        <v>0</v>
      </c>
      <c r="AF6" s="15">
        <f>O6</f>
        <v>0</v>
      </c>
      <c r="AG6" s="16">
        <f>P6</f>
        <v>0</v>
      </c>
      <c r="AH6" s="17">
        <f t="shared" ref="AH6:AH26" si="2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AG25" si="3">T6+C7</f>
        <v>0</v>
      </c>
      <c r="U7" s="18">
        <f t="shared" si="3"/>
        <v>0</v>
      </c>
      <c r="V7" s="18">
        <f t="shared" si="3"/>
        <v>0</v>
      </c>
      <c r="W7" s="18">
        <f t="shared" si="3"/>
        <v>0</v>
      </c>
      <c r="X7" s="18">
        <f t="shared" si="3"/>
        <v>0</v>
      </c>
      <c r="Y7" s="18">
        <f t="shared" si="3"/>
        <v>0</v>
      </c>
      <c r="Z7" s="18">
        <f t="shared" si="3"/>
        <v>0</v>
      </c>
      <c r="AA7" s="18">
        <f t="shared" si="3"/>
        <v>0</v>
      </c>
      <c r="AB7" s="18">
        <f t="shared" si="3"/>
        <v>0</v>
      </c>
      <c r="AC7" s="18">
        <f t="shared" si="3"/>
        <v>0</v>
      </c>
      <c r="AD7" s="18">
        <f t="shared" si="3"/>
        <v>0</v>
      </c>
      <c r="AE7" s="18">
        <f t="shared" si="3"/>
        <v>0</v>
      </c>
      <c r="AF7" s="18">
        <f t="shared" si="3"/>
        <v>0</v>
      </c>
      <c r="AG7" s="19">
        <f t="shared" si="3"/>
        <v>0</v>
      </c>
      <c r="AH7" s="20">
        <f t="shared" si="2"/>
        <v>0</v>
      </c>
    </row>
    <row r="8" spans="1:34" x14ac:dyDescent="0.3">
      <c r="B8" s="14">
        <f t="shared" ref="B8:B25" si="4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f t="shared" si="0"/>
        <v>0</v>
      </c>
      <c r="S8" s="14">
        <f t="shared" ref="S8:S25" si="5">S7+1</f>
        <v>2027</v>
      </c>
      <c r="T8" s="18">
        <f t="shared" si="3"/>
        <v>0</v>
      </c>
      <c r="U8" s="18">
        <f t="shared" si="3"/>
        <v>0</v>
      </c>
      <c r="V8" s="18">
        <f t="shared" si="3"/>
        <v>0</v>
      </c>
      <c r="W8" s="18">
        <f t="shared" si="3"/>
        <v>0</v>
      </c>
      <c r="X8" s="18">
        <f t="shared" si="3"/>
        <v>0</v>
      </c>
      <c r="Y8" s="18">
        <f t="shared" si="3"/>
        <v>0</v>
      </c>
      <c r="Z8" s="18">
        <f t="shared" si="3"/>
        <v>0</v>
      </c>
      <c r="AA8" s="18">
        <f t="shared" si="3"/>
        <v>0</v>
      </c>
      <c r="AB8" s="18">
        <f t="shared" si="3"/>
        <v>0</v>
      </c>
      <c r="AC8" s="18">
        <f t="shared" si="3"/>
        <v>0</v>
      </c>
      <c r="AD8" s="18">
        <f t="shared" si="3"/>
        <v>0</v>
      </c>
      <c r="AE8" s="18">
        <f t="shared" si="3"/>
        <v>0</v>
      </c>
      <c r="AF8" s="18">
        <f t="shared" si="3"/>
        <v>0</v>
      </c>
      <c r="AG8" s="19">
        <f t="shared" si="3"/>
        <v>0</v>
      </c>
      <c r="AH8" s="20">
        <f t="shared" si="2"/>
        <v>0</v>
      </c>
    </row>
    <row r="9" spans="1:34" x14ac:dyDescent="0.3">
      <c r="B9" s="14">
        <f t="shared" si="4"/>
        <v>2028</v>
      </c>
      <c r="C9" s="18">
        <v>0</v>
      </c>
      <c r="D9" s="18">
        <v>0</v>
      </c>
      <c r="E9" s="18">
        <v>0</v>
      </c>
      <c r="F9" s="18">
        <v>0</v>
      </c>
      <c r="G9" s="18">
        <v>1500</v>
      </c>
      <c r="H9" s="18">
        <v>0</v>
      </c>
      <c r="I9" s="18">
        <v>1500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0</v>
      </c>
      <c r="Q9" s="20">
        <f t="shared" si="0"/>
        <v>3000</v>
      </c>
      <c r="S9" s="14">
        <f t="shared" si="5"/>
        <v>2028</v>
      </c>
      <c r="T9" s="18">
        <f t="shared" si="3"/>
        <v>0</v>
      </c>
      <c r="U9" s="18">
        <f t="shared" si="3"/>
        <v>0</v>
      </c>
      <c r="V9" s="18">
        <f t="shared" si="3"/>
        <v>0</v>
      </c>
      <c r="W9" s="18">
        <f t="shared" si="3"/>
        <v>0</v>
      </c>
      <c r="X9" s="18">
        <f t="shared" si="3"/>
        <v>1500</v>
      </c>
      <c r="Y9" s="18">
        <f t="shared" si="3"/>
        <v>0</v>
      </c>
      <c r="Z9" s="18">
        <f t="shared" si="3"/>
        <v>1500</v>
      </c>
      <c r="AA9" s="18">
        <f t="shared" si="3"/>
        <v>0</v>
      </c>
      <c r="AB9" s="18">
        <f t="shared" si="3"/>
        <v>0</v>
      </c>
      <c r="AC9" s="18">
        <f t="shared" si="3"/>
        <v>0</v>
      </c>
      <c r="AD9" s="18">
        <f t="shared" si="3"/>
        <v>0</v>
      </c>
      <c r="AE9" s="18">
        <f t="shared" si="3"/>
        <v>0</v>
      </c>
      <c r="AF9" s="18">
        <f t="shared" si="3"/>
        <v>0</v>
      </c>
      <c r="AG9" s="19">
        <f t="shared" si="3"/>
        <v>0</v>
      </c>
      <c r="AH9" s="20">
        <f t="shared" si="2"/>
        <v>3000</v>
      </c>
    </row>
    <row r="10" spans="1:34" x14ac:dyDescent="0.3">
      <c r="B10" s="14">
        <f t="shared" si="4"/>
        <v>2029</v>
      </c>
      <c r="C10" s="18">
        <v>900</v>
      </c>
      <c r="D10" s="18">
        <v>900</v>
      </c>
      <c r="E10" s="18">
        <v>0</v>
      </c>
      <c r="F10" s="18">
        <v>0</v>
      </c>
      <c r="G10" s="18">
        <v>1500</v>
      </c>
      <c r="H10" s="18">
        <v>0</v>
      </c>
      <c r="I10" s="18">
        <v>600</v>
      </c>
      <c r="J10" s="18">
        <v>2100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0</v>
      </c>
      <c r="Q10" s="20">
        <f t="shared" si="0"/>
        <v>6000</v>
      </c>
      <c r="S10" s="14">
        <f t="shared" si="5"/>
        <v>2029</v>
      </c>
      <c r="T10" s="18">
        <f t="shared" si="3"/>
        <v>900</v>
      </c>
      <c r="U10" s="18">
        <f t="shared" si="3"/>
        <v>900</v>
      </c>
      <c r="V10" s="18">
        <f t="shared" si="3"/>
        <v>0</v>
      </c>
      <c r="W10" s="18">
        <f t="shared" si="3"/>
        <v>0</v>
      </c>
      <c r="X10" s="18">
        <f t="shared" si="3"/>
        <v>3000</v>
      </c>
      <c r="Y10" s="18">
        <f t="shared" si="3"/>
        <v>0</v>
      </c>
      <c r="Z10" s="18">
        <f t="shared" si="3"/>
        <v>2100</v>
      </c>
      <c r="AA10" s="18">
        <f t="shared" si="3"/>
        <v>2100</v>
      </c>
      <c r="AB10" s="18">
        <f t="shared" si="3"/>
        <v>0</v>
      </c>
      <c r="AC10" s="18">
        <f t="shared" si="3"/>
        <v>0</v>
      </c>
      <c r="AD10" s="18">
        <f t="shared" si="3"/>
        <v>0</v>
      </c>
      <c r="AE10" s="18">
        <f t="shared" si="3"/>
        <v>0</v>
      </c>
      <c r="AF10" s="18">
        <f t="shared" si="3"/>
        <v>0</v>
      </c>
      <c r="AG10" s="19">
        <f t="shared" si="3"/>
        <v>0</v>
      </c>
      <c r="AH10" s="20">
        <f t="shared" si="2"/>
        <v>9000</v>
      </c>
    </row>
    <row r="11" spans="1:34" x14ac:dyDescent="0.3">
      <c r="B11" s="14">
        <f t="shared" si="4"/>
        <v>2030</v>
      </c>
      <c r="C11" s="18">
        <v>600</v>
      </c>
      <c r="D11" s="18">
        <v>1500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0</v>
      </c>
      <c r="Q11" s="20">
        <f t="shared" si="0"/>
        <v>2100</v>
      </c>
      <c r="S11" s="14">
        <f t="shared" si="5"/>
        <v>2030</v>
      </c>
      <c r="T11" s="18">
        <f t="shared" si="3"/>
        <v>1500</v>
      </c>
      <c r="U11" s="18">
        <f t="shared" si="3"/>
        <v>2400</v>
      </c>
      <c r="V11" s="18">
        <f t="shared" si="3"/>
        <v>0</v>
      </c>
      <c r="W11" s="18">
        <f t="shared" si="3"/>
        <v>0</v>
      </c>
      <c r="X11" s="18">
        <f t="shared" si="3"/>
        <v>3000</v>
      </c>
      <c r="Y11" s="18">
        <f t="shared" si="3"/>
        <v>0</v>
      </c>
      <c r="Z11" s="18">
        <f t="shared" si="3"/>
        <v>2100</v>
      </c>
      <c r="AA11" s="18">
        <f t="shared" si="3"/>
        <v>2100</v>
      </c>
      <c r="AB11" s="18">
        <f t="shared" si="3"/>
        <v>0</v>
      </c>
      <c r="AC11" s="18">
        <f t="shared" si="3"/>
        <v>0</v>
      </c>
      <c r="AD11" s="18">
        <f t="shared" si="3"/>
        <v>0</v>
      </c>
      <c r="AE11" s="18">
        <f t="shared" si="3"/>
        <v>0</v>
      </c>
      <c r="AF11" s="18">
        <f t="shared" si="3"/>
        <v>0</v>
      </c>
      <c r="AG11" s="19">
        <f t="shared" si="3"/>
        <v>0</v>
      </c>
      <c r="AH11" s="20">
        <f t="shared" si="2"/>
        <v>11100</v>
      </c>
    </row>
    <row r="12" spans="1:34" x14ac:dyDescent="0.3">
      <c r="B12" s="14">
        <f t="shared" si="4"/>
        <v>2031</v>
      </c>
      <c r="C12" s="18">
        <v>900</v>
      </c>
      <c r="D12" s="18">
        <v>1800</v>
      </c>
      <c r="E12" s="18">
        <v>0</v>
      </c>
      <c r="F12" s="18">
        <v>0</v>
      </c>
      <c r="G12" s="18">
        <v>900</v>
      </c>
      <c r="H12" s="18">
        <v>0</v>
      </c>
      <c r="I12" s="18">
        <v>0</v>
      </c>
      <c r="J12" s="18">
        <v>600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0</v>
      </c>
      <c r="Q12" s="20">
        <f t="shared" si="0"/>
        <v>4200</v>
      </c>
      <c r="S12" s="14">
        <f t="shared" si="5"/>
        <v>2031</v>
      </c>
      <c r="T12" s="18">
        <f t="shared" si="3"/>
        <v>2400</v>
      </c>
      <c r="U12" s="18">
        <f t="shared" si="3"/>
        <v>4200</v>
      </c>
      <c r="V12" s="18">
        <f t="shared" si="3"/>
        <v>0</v>
      </c>
      <c r="W12" s="18">
        <f t="shared" si="3"/>
        <v>0</v>
      </c>
      <c r="X12" s="18">
        <f t="shared" si="3"/>
        <v>3900</v>
      </c>
      <c r="Y12" s="18">
        <f t="shared" si="3"/>
        <v>0</v>
      </c>
      <c r="Z12" s="18">
        <f t="shared" si="3"/>
        <v>2100</v>
      </c>
      <c r="AA12" s="18">
        <f t="shared" si="3"/>
        <v>2700</v>
      </c>
      <c r="AB12" s="18">
        <f t="shared" si="3"/>
        <v>0</v>
      </c>
      <c r="AC12" s="18">
        <f t="shared" si="3"/>
        <v>0</v>
      </c>
      <c r="AD12" s="18">
        <f t="shared" si="3"/>
        <v>0</v>
      </c>
      <c r="AE12" s="18">
        <f t="shared" si="3"/>
        <v>0</v>
      </c>
      <c r="AF12" s="18">
        <f t="shared" si="3"/>
        <v>0</v>
      </c>
      <c r="AG12" s="19">
        <f t="shared" si="3"/>
        <v>0</v>
      </c>
      <c r="AH12" s="20">
        <f t="shared" si="2"/>
        <v>15300</v>
      </c>
    </row>
    <row r="13" spans="1:34" x14ac:dyDescent="0.3">
      <c r="B13" s="14">
        <f t="shared" si="4"/>
        <v>2032</v>
      </c>
      <c r="C13" s="18">
        <v>300</v>
      </c>
      <c r="D13" s="18">
        <v>300</v>
      </c>
      <c r="E13" s="18">
        <v>0</v>
      </c>
      <c r="F13" s="18">
        <v>0</v>
      </c>
      <c r="G13" s="18">
        <v>1500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0</v>
      </c>
      <c r="Q13" s="20">
        <f t="shared" si="0"/>
        <v>2100</v>
      </c>
      <c r="S13" s="14">
        <f t="shared" si="5"/>
        <v>2032</v>
      </c>
      <c r="T13" s="18">
        <f t="shared" si="3"/>
        <v>2700</v>
      </c>
      <c r="U13" s="18">
        <f t="shared" si="3"/>
        <v>4500</v>
      </c>
      <c r="V13" s="18">
        <f t="shared" si="3"/>
        <v>0</v>
      </c>
      <c r="W13" s="18">
        <f t="shared" si="3"/>
        <v>0</v>
      </c>
      <c r="X13" s="18">
        <f t="shared" si="3"/>
        <v>5400</v>
      </c>
      <c r="Y13" s="18">
        <f t="shared" si="3"/>
        <v>0</v>
      </c>
      <c r="Z13" s="18">
        <f t="shared" si="3"/>
        <v>2100</v>
      </c>
      <c r="AA13" s="18">
        <f t="shared" si="3"/>
        <v>2700</v>
      </c>
      <c r="AB13" s="18">
        <f t="shared" si="3"/>
        <v>0</v>
      </c>
      <c r="AC13" s="18">
        <f t="shared" si="3"/>
        <v>0</v>
      </c>
      <c r="AD13" s="18">
        <f t="shared" si="3"/>
        <v>0</v>
      </c>
      <c r="AE13" s="18">
        <f t="shared" si="3"/>
        <v>0</v>
      </c>
      <c r="AF13" s="18">
        <f t="shared" si="3"/>
        <v>0</v>
      </c>
      <c r="AG13" s="19">
        <f t="shared" si="3"/>
        <v>0</v>
      </c>
      <c r="AH13" s="20">
        <f t="shared" si="2"/>
        <v>17400</v>
      </c>
    </row>
    <row r="14" spans="1:34" x14ac:dyDescent="0.3">
      <c r="B14" s="14">
        <f t="shared" si="4"/>
        <v>2033</v>
      </c>
      <c r="C14" s="18">
        <v>900</v>
      </c>
      <c r="D14" s="18">
        <v>600</v>
      </c>
      <c r="E14" s="18">
        <v>0</v>
      </c>
      <c r="F14" s="18">
        <v>0</v>
      </c>
      <c r="G14" s="18">
        <v>1500</v>
      </c>
      <c r="H14" s="18">
        <v>300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0</v>
      </c>
      <c r="Q14" s="20">
        <f t="shared" si="0"/>
        <v>3300</v>
      </c>
      <c r="S14" s="14">
        <f t="shared" si="5"/>
        <v>2033</v>
      </c>
      <c r="T14" s="18">
        <f t="shared" si="3"/>
        <v>3600</v>
      </c>
      <c r="U14" s="18">
        <f t="shared" si="3"/>
        <v>5100</v>
      </c>
      <c r="V14" s="18">
        <f t="shared" si="3"/>
        <v>0</v>
      </c>
      <c r="W14" s="18">
        <f t="shared" si="3"/>
        <v>0</v>
      </c>
      <c r="X14" s="18">
        <f t="shared" si="3"/>
        <v>6900</v>
      </c>
      <c r="Y14" s="18">
        <f t="shared" si="3"/>
        <v>300</v>
      </c>
      <c r="Z14" s="18">
        <f t="shared" si="3"/>
        <v>2100</v>
      </c>
      <c r="AA14" s="18">
        <f t="shared" si="3"/>
        <v>2700</v>
      </c>
      <c r="AB14" s="18">
        <f t="shared" si="3"/>
        <v>0</v>
      </c>
      <c r="AC14" s="18">
        <f t="shared" si="3"/>
        <v>0</v>
      </c>
      <c r="AD14" s="18">
        <f t="shared" si="3"/>
        <v>0</v>
      </c>
      <c r="AE14" s="18">
        <f t="shared" si="3"/>
        <v>0</v>
      </c>
      <c r="AF14" s="18">
        <f t="shared" si="3"/>
        <v>0</v>
      </c>
      <c r="AG14" s="19">
        <f t="shared" si="3"/>
        <v>0</v>
      </c>
      <c r="AH14" s="20">
        <f t="shared" si="2"/>
        <v>20700</v>
      </c>
    </row>
    <row r="15" spans="1:34" x14ac:dyDescent="0.3">
      <c r="B15" s="14">
        <f t="shared" si="4"/>
        <v>2034</v>
      </c>
      <c r="C15" s="18">
        <v>0</v>
      </c>
      <c r="D15" s="18">
        <v>600</v>
      </c>
      <c r="E15" s="18">
        <v>0</v>
      </c>
      <c r="F15" s="18">
        <v>0</v>
      </c>
      <c r="G15" s="18">
        <v>1500</v>
      </c>
      <c r="H15" s="18">
        <v>300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9">
        <v>0</v>
      </c>
      <c r="Q15" s="20">
        <f t="shared" si="0"/>
        <v>2400</v>
      </c>
      <c r="S15" s="14">
        <f t="shared" si="5"/>
        <v>2034</v>
      </c>
      <c r="T15" s="18">
        <f t="shared" si="3"/>
        <v>3600</v>
      </c>
      <c r="U15" s="18">
        <f t="shared" si="3"/>
        <v>5700</v>
      </c>
      <c r="V15" s="18">
        <f t="shared" si="3"/>
        <v>0</v>
      </c>
      <c r="W15" s="18">
        <f t="shared" si="3"/>
        <v>0</v>
      </c>
      <c r="X15" s="18">
        <f t="shared" si="3"/>
        <v>8400</v>
      </c>
      <c r="Y15" s="18">
        <f t="shared" si="3"/>
        <v>600</v>
      </c>
      <c r="Z15" s="18">
        <f t="shared" si="3"/>
        <v>2100</v>
      </c>
      <c r="AA15" s="18">
        <f t="shared" si="3"/>
        <v>2700</v>
      </c>
      <c r="AB15" s="18">
        <f t="shared" si="3"/>
        <v>0</v>
      </c>
      <c r="AC15" s="18">
        <f t="shared" si="3"/>
        <v>0</v>
      </c>
      <c r="AD15" s="18">
        <f t="shared" si="3"/>
        <v>0</v>
      </c>
      <c r="AE15" s="18">
        <f t="shared" si="3"/>
        <v>0</v>
      </c>
      <c r="AF15" s="18">
        <f t="shared" si="3"/>
        <v>0</v>
      </c>
      <c r="AG15" s="19">
        <f t="shared" si="3"/>
        <v>0</v>
      </c>
      <c r="AH15" s="20">
        <f t="shared" si="2"/>
        <v>23100</v>
      </c>
    </row>
    <row r="16" spans="1:34" x14ac:dyDescent="0.3">
      <c r="B16" s="14">
        <f t="shared" si="4"/>
        <v>2035</v>
      </c>
      <c r="C16" s="18">
        <v>900</v>
      </c>
      <c r="D16" s="18">
        <v>0</v>
      </c>
      <c r="E16" s="18">
        <v>0</v>
      </c>
      <c r="F16" s="18">
        <v>0</v>
      </c>
      <c r="G16" s="18">
        <v>1500</v>
      </c>
      <c r="H16" s="18">
        <v>300</v>
      </c>
      <c r="I16" s="18">
        <v>0</v>
      </c>
      <c r="J16" s="18">
        <v>300</v>
      </c>
      <c r="K16" s="18">
        <v>600</v>
      </c>
      <c r="L16" s="18">
        <v>0</v>
      </c>
      <c r="M16" s="18">
        <v>0</v>
      </c>
      <c r="N16" s="18">
        <v>0</v>
      </c>
      <c r="O16" s="18">
        <v>0</v>
      </c>
      <c r="P16" s="19">
        <v>0</v>
      </c>
      <c r="Q16" s="20">
        <f t="shared" si="0"/>
        <v>3600</v>
      </c>
      <c r="S16" s="14">
        <f t="shared" si="5"/>
        <v>2035</v>
      </c>
      <c r="T16" s="18">
        <f t="shared" si="3"/>
        <v>4500</v>
      </c>
      <c r="U16" s="18">
        <f t="shared" si="3"/>
        <v>5700</v>
      </c>
      <c r="V16" s="18">
        <f t="shared" si="3"/>
        <v>0</v>
      </c>
      <c r="W16" s="18">
        <f t="shared" si="3"/>
        <v>0</v>
      </c>
      <c r="X16" s="18">
        <f t="shared" si="3"/>
        <v>9900</v>
      </c>
      <c r="Y16" s="18">
        <f t="shared" si="3"/>
        <v>900</v>
      </c>
      <c r="Z16" s="18">
        <f t="shared" si="3"/>
        <v>2100</v>
      </c>
      <c r="AA16" s="18">
        <f t="shared" si="3"/>
        <v>3000</v>
      </c>
      <c r="AB16" s="18">
        <f t="shared" si="3"/>
        <v>600</v>
      </c>
      <c r="AC16" s="18">
        <f t="shared" si="3"/>
        <v>0</v>
      </c>
      <c r="AD16" s="18">
        <f t="shared" si="3"/>
        <v>0</v>
      </c>
      <c r="AE16" s="18">
        <f t="shared" si="3"/>
        <v>0</v>
      </c>
      <c r="AF16" s="18">
        <f t="shared" si="3"/>
        <v>0</v>
      </c>
      <c r="AG16" s="19">
        <f t="shared" si="3"/>
        <v>0</v>
      </c>
      <c r="AH16" s="20">
        <f t="shared" si="2"/>
        <v>26700</v>
      </c>
    </row>
    <row r="17" spans="2:34" x14ac:dyDescent="0.3">
      <c r="B17" s="14">
        <f t="shared" si="4"/>
        <v>2036</v>
      </c>
      <c r="C17" s="18">
        <v>0</v>
      </c>
      <c r="D17" s="18">
        <v>300</v>
      </c>
      <c r="E17" s="18">
        <v>0</v>
      </c>
      <c r="F17" s="18">
        <v>0</v>
      </c>
      <c r="G17" s="18">
        <v>1500</v>
      </c>
      <c r="H17" s="18">
        <v>300</v>
      </c>
      <c r="I17" s="18">
        <v>0</v>
      </c>
      <c r="J17" s="18">
        <v>0</v>
      </c>
      <c r="K17" s="18">
        <v>900</v>
      </c>
      <c r="L17" s="18">
        <v>0</v>
      </c>
      <c r="M17" s="18">
        <v>0</v>
      </c>
      <c r="N17" s="18">
        <v>0</v>
      </c>
      <c r="O17" s="18">
        <v>0</v>
      </c>
      <c r="P17" s="19">
        <v>0</v>
      </c>
      <c r="Q17" s="20">
        <f t="shared" si="0"/>
        <v>3000</v>
      </c>
      <c r="S17" s="14">
        <f t="shared" si="5"/>
        <v>2036</v>
      </c>
      <c r="T17" s="18">
        <f t="shared" si="3"/>
        <v>4500</v>
      </c>
      <c r="U17" s="18">
        <f t="shared" si="3"/>
        <v>6000</v>
      </c>
      <c r="V17" s="18">
        <f t="shared" si="3"/>
        <v>0</v>
      </c>
      <c r="W17" s="18">
        <f t="shared" si="3"/>
        <v>0</v>
      </c>
      <c r="X17" s="18">
        <f t="shared" si="3"/>
        <v>11400</v>
      </c>
      <c r="Y17" s="18">
        <f t="shared" si="3"/>
        <v>1200</v>
      </c>
      <c r="Z17" s="18">
        <f t="shared" si="3"/>
        <v>2100</v>
      </c>
      <c r="AA17" s="18">
        <f t="shared" si="3"/>
        <v>3000</v>
      </c>
      <c r="AB17" s="18">
        <f t="shared" si="3"/>
        <v>1500</v>
      </c>
      <c r="AC17" s="18">
        <f t="shared" si="3"/>
        <v>0</v>
      </c>
      <c r="AD17" s="18">
        <f t="shared" si="3"/>
        <v>0</v>
      </c>
      <c r="AE17" s="18">
        <f t="shared" si="3"/>
        <v>0</v>
      </c>
      <c r="AF17" s="18">
        <f t="shared" si="3"/>
        <v>0</v>
      </c>
      <c r="AG17" s="19">
        <f t="shared" si="3"/>
        <v>0</v>
      </c>
      <c r="AH17" s="20">
        <f t="shared" si="2"/>
        <v>29700</v>
      </c>
    </row>
    <row r="18" spans="2:34" x14ac:dyDescent="0.3">
      <c r="B18" s="14">
        <f t="shared" si="4"/>
        <v>2037</v>
      </c>
      <c r="C18" s="18">
        <v>0</v>
      </c>
      <c r="D18" s="18">
        <v>900</v>
      </c>
      <c r="E18" s="18">
        <v>300</v>
      </c>
      <c r="F18" s="18">
        <v>0</v>
      </c>
      <c r="G18" s="18">
        <v>1500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0</v>
      </c>
      <c r="Q18" s="20">
        <f t="shared" si="0"/>
        <v>3000</v>
      </c>
      <c r="S18" s="14">
        <f t="shared" si="5"/>
        <v>2037</v>
      </c>
      <c r="T18" s="18">
        <f t="shared" si="3"/>
        <v>4500</v>
      </c>
      <c r="U18" s="18">
        <f t="shared" si="3"/>
        <v>6900</v>
      </c>
      <c r="V18" s="18">
        <f t="shared" si="3"/>
        <v>300</v>
      </c>
      <c r="W18" s="18">
        <f t="shared" si="3"/>
        <v>0</v>
      </c>
      <c r="X18" s="18">
        <f t="shared" si="3"/>
        <v>12900</v>
      </c>
      <c r="Y18" s="18">
        <f t="shared" si="3"/>
        <v>1500</v>
      </c>
      <c r="Z18" s="18">
        <f t="shared" si="3"/>
        <v>2100</v>
      </c>
      <c r="AA18" s="18">
        <f t="shared" si="3"/>
        <v>3000</v>
      </c>
      <c r="AB18" s="18">
        <f t="shared" si="3"/>
        <v>1500</v>
      </c>
      <c r="AC18" s="18">
        <f t="shared" si="3"/>
        <v>0</v>
      </c>
      <c r="AD18" s="18">
        <f t="shared" si="3"/>
        <v>0</v>
      </c>
      <c r="AE18" s="18">
        <f t="shared" si="3"/>
        <v>0</v>
      </c>
      <c r="AF18" s="18">
        <f t="shared" si="3"/>
        <v>0</v>
      </c>
      <c r="AG18" s="19">
        <f t="shared" si="3"/>
        <v>0</v>
      </c>
      <c r="AH18" s="20">
        <f t="shared" si="2"/>
        <v>32700</v>
      </c>
    </row>
    <row r="19" spans="2:34" x14ac:dyDescent="0.3">
      <c r="B19" s="14">
        <f t="shared" si="4"/>
        <v>2038</v>
      </c>
      <c r="C19" s="18">
        <v>300</v>
      </c>
      <c r="D19" s="18">
        <v>300</v>
      </c>
      <c r="E19" s="18">
        <v>600</v>
      </c>
      <c r="F19" s="18">
        <v>0</v>
      </c>
      <c r="G19" s="18">
        <v>1500</v>
      </c>
      <c r="H19" s="18">
        <v>300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9">
        <v>0</v>
      </c>
      <c r="Q19" s="20">
        <f t="shared" si="0"/>
        <v>3000</v>
      </c>
      <c r="S19" s="14">
        <f t="shared" si="5"/>
        <v>2038</v>
      </c>
      <c r="T19" s="18">
        <f t="shared" si="3"/>
        <v>4800</v>
      </c>
      <c r="U19" s="18">
        <f t="shared" si="3"/>
        <v>7200</v>
      </c>
      <c r="V19" s="18">
        <f t="shared" si="3"/>
        <v>900</v>
      </c>
      <c r="W19" s="18">
        <f t="shared" si="3"/>
        <v>0</v>
      </c>
      <c r="X19" s="18">
        <f t="shared" si="3"/>
        <v>14400</v>
      </c>
      <c r="Y19" s="18">
        <f t="shared" si="3"/>
        <v>1800</v>
      </c>
      <c r="Z19" s="18">
        <f t="shared" si="3"/>
        <v>2100</v>
      </c>
      <c r="AA19" s="18">
        <f t="shared" si="3"/>
        <v>3000</v>
      </c>
      <c r="AB19" s="18">
        <f t="shared" si="3"/>
        <v>1500</v>
      </c>
      <c r="AC19" s="18">
        <f t="shared" si="3"/>
        <v>0</v>
      </c>
      <c r="AD19" s="18">
        <f t="shared" si="3"/>
        <v>0</v>
      </c>
      <c r="AE19" s="18">
        <f t="shared" si="3"/>
        <v>0</v>
      </c>
      <c r="AF19" s="18">
        <f t="shared" si="3"/>
        <v>0</v>
      </c>
      <c r="AG19" s="19">
        <f t="shared" si="3"/>
        <v>0</v>
      </c>
      <c r="AH19" s="20">
        <f t="shared" si="2"/>
        <v>35700</v>
      </c>
    </row>
    <row r="20" spans="2:34" x14ac:dyDescent="0.3">
      <c r="B20" s="14">
        <f t="shared" si="4"/>
        <v>2039</v>
      </c>
      <c r="C20" s="18">
        <v>900</v>
      </c>
      <c r="D20" s="18">
        <v>1500</v>
      </c>
      <c r="E20" s="18">
        <v>900</v>
      </c>
      <c r="F20" s="18">
        <v>0</v>
      </c>
      <c r="G20" s="18">
        <v>1500</v>
      </c>
      <c r="H20" s="18">
        <v>300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9">
        <v>600</v>
      </c>
      <c r="Q20" s="20">
        <f t="shared" si="0"/>
        <v>5700</v>
      </c>
      <c r="S20" s="14">
        <f t="shared" si="5"/>
        <v>2039</v>
      </c>
      <c r="T20" s="18">
        <f t="shared" si="3"/>
        <v>5700</v>
      </c>
      <c r="U20" s="18">
        <f t="shared" si="3"/>
        <v>8700</v>
      </c>
      <c r="V20" s="18">
        <f t="shared" si="3"/>
        <v>1800</v>
      </c>
      <c r="W20" s="18">
        <f t="shared" si="3"/>
        <v>0</v>
      </c>
      <c r="X20" s="18">
        <f t="shared" si="3"/>
        <v>15900</v>
      </c>
      <c r="Y20" s="18">
        <f t="shared" si="3"/>
        <v>2100</v>
      </c>
      <c r="Z20" s="18">
        <f t="shared" si="3"/>
        <v>2100</v>
      </c>
      <c r="AA20" s="18">
        <f t="shared" si="3"/>
        <v>3000</v>
      </c>
      <c r="AB20" s="18">
        <f t="shared" si="3"/>
        <v>1500</v>
      </c>
      <c r="AC20" s="18">
        <f t="shared" si="3"/>
        <v>0</v>
      </c>
      <c r="AD20" s="18">
        <f t="shared" si="3"/>
        <v>0</v>
      </c>
      <c r="AE20" s="18">
        <f t="shared" si="3"/>
        <v>0</v>
      </c>
      <c r="AF20" s="18">
        <f t="shared" si="3"/>
        <v>0</v>
      </c>
      <c r="AG20" s="19">
        <f t="shared" si="3"/>
        <v>600</v>
      </c>
      <c r="AH20" s="20">
        <f t="shared" si="2"/>
        <v>41400</v>
      </c>
    </row>
    <row r="21" spans="2:34" x14ac:dyDescent="0.3">
      <c r="B21" s="14">
        <f t="shared" si="4"/>
        <v>2040</v>
      </c>
      <c r="C21" s="18">
        <v>600</v>
      </c>
      <c r="D21" s="18">
        <v>1200</v>
      </c>
      <c r="E21" s="18">
        <v>0</v>
      </c>
      <c r="F21" s="18">
        <v>0</v>
      </c>
      <c r="G21" s="18">
        <v>1500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9">
        <v>0</v>
      </c>
      <c r="Q21" s="20">
        <f t="shared" si="0"/>
        <v>3600</v>
      </c>
      <c r="S21" s="14">
        <f t="shared" si="5"/>
        <v>2040</v>
      </c>
      <c r="T21" s="18">
        <f t="shared" si="3"/>
        <v>6300</v>
      </c>
      <c r="U21" s="18">
        <f t="shared" si="3"/>
        <v>9900</v>
      </c>
      <c r="V21" s="18">
        <f t="shared" si="3"/>
        <v>1800</v>
      </c>
      <c r="W21" s="18">
        <f t="shared" si="3"/>
        <v>0</v>
      </c>
      <c r="X21" s="18">
        <f t="shared" si="3"/>
        <v>17400</v>
      </c>
      <c r="Y21" s="18">
        <f t="shared" si="3"/>
        <v>2400</v>
      </c>
      <c r="Z21" s="18">
        <f t="shared" si="3"/>
        <v>2100</v>
      </c>
      <c r="AA21" s="18">
        <f t="shared" si="3"/>
        <v>3000</v>
      </c>
      <c r="AB21" s="18">
        <f t="shared" si="3"/>
        <v>1500</v>
      </c>
      <c r="AC21" s="18">
        <f t="shared" si="3"/>
        <v>0</v>
      </c>
      <c r="AD21" s="18">
        <f t="shared" si="3"/>
        <v>0</v>
      </c>
      <c r="AE21" s="18">
        <f t="shared" si="3"/>
        <v>0</v>
      </c>
      <c r="AF21" s="18">
        <f t="shared" si="3"/>
        <v>0</v>
      </c>
      <c r="AG21" s="19">
        <f t="shared" si="3"/>
        <v>600</v>
      </c>
      <c r="AH21" s="20">
        <f t="shared" si="2"/>
        <v>45000</v>
      </c>
    </row>
    <row r="22" spans="2:34" x14ac:dyDescent="0.3">
      <c r="B22" s="14">
        <f t="shared" si="4"/>
        <v>2041</v>
      </c>
      <c r="C22" s="18">
        <v>900</v>
      </c>
      <c r="D22" s="18">
        <v>0</v>
      </c>
      <c r="E22" s="18">
        <v>300</v>
      </c>
      <c r="F22" s="18">
        <v>0</v>
      </c>
      <c r="G22" s="18">
        <v>1500</v>
      </c>
      <c r="H22" s="18">
        <v>300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9">
        <v>0</v>
      </c>
      <c r="Q22" s="20">
        <f t="shared" si="0"/>
        <v>3000</v>
      </c>
      <c r="S22" s="14">
        <f t="shared" si="5"/>
        <v>2041</v>
      </c>
      <c r="T22" s="18">
        <f t="shared" si="3"/>
        <v>7200</v>
      </c>
      <c r="U22" s="18">
        <f t="shared" si="3"/>
        <v>9900</v>
      </c>
      <c r="V22" s="18">
        <f t="shared" si="3"/>
        <v>2100</v>
      </c>
      <c r="W22" s="18">
        <f t="shared" si="3"/>
        <v>0</v>
      </c>
      <c r="X22" s="18">
        <f t="shared" si="3"/>
        <v>18900</v>
      </c>
      <c r="Y22" s="18">
        <f t="shared" si="3"/>
        <v>2700</v>
      </c>
      <c r="Z22" s="18">
        <f t="shared" si="3"/>
        <v>2100</v>
      </c>
      <c r="AA22" s="18">
        <f t="shared" si="3"/>
        <v>3000</v>
      </c>
      <c r="AB22" s="18">
        <f t="shared" si="3"/>
        <v>1500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9">
        <f t="shared" si="3"/>
        <v>600</v>
      </c>
      <c r="AH22" s="20">
        <f t="shared" si="2"/>
        <v>48000</v>
      </c>
    </row>
    <row r="23" spans="2:34" x14ac:dyDescent="0.3">
      <c r="B23" s="14">
        <f t="shared" si="4"/>
        <v>2042</v>
      </c>
      <c r="C23" s="18">
        <v>600</v>
      </c>
      <c r="D23" s="18">
        <v>600</v>
      </c>
      <c r="E23" s="18">
        <v>0</v>
      </c>
      <c r="F23" s="18">
        <v>0</v>
      </c>
      <c r="G23" s="18">
        <v>1500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9">
        <v>0</v>
      </c>
      <c r="Q23" s="20">
        <f t="shared" si="0"/>
        <v>3000</v>
      </c>
      <c r="S23" s="14">
        <f t="shared" si="5"/>
        <v>2042</v>
      </c>
      <c r="T23" s="18">
        <f t="shared" si="3"/>
        <v>7800</v>
      </c>
      <c r="U23" s="18">
        <f t="shared" si="3"/>
        <v>10500</v>
      </c>
      <c r="V23" s="18">
        <f t="shared" si="3"/>
        <v>2100</v>
      </c>
      <c r="W23" s="18">
        <f t="shared" si="3"/>
        <v>0</v>
      </c>
      <c r="X23" s="18">
        <f t="shared" si="3"/>
        <v>20400</v>
      </c>
      <c r="Y23" s="18">
        <f t="shared" si="3"/>
        <v>3000</v>
      </c>
      <c r="Z23" s="18">
        <f t="shared" si="3"/>
        <v>2100</v>
      </c>
      <c r="AA23" s="18">
        <f t="shared" si="3"/>
        <v>3000</v>
      </c>
      <c r="AB23" s="18">
        <f t="shared" si="3"/>
        <v>1500</v>
      </c>
      <c r="AC23" s="18">
        <f t="shared" si="3"/>
        <v>0</v>
      </c>
      <c r="AD23" s="18">
        <f t="shared" si="3"/>
        <v>0</v>
      </c>
      <c r="AE23" s="18">
        <f t="shared" si="3"/>
        <v>0</v>
      </c>
      <c r="AF23" s="18">
        <f t="shared" si="3"/>
        <v>0</v>
      </c>
      <c r="AG23" s="19">
        <f t="shared" si="3"/>
        <v>600</v>
      </c>
      <c r="AH23" s="20">
        <f t="shared" si="2"/>
        <v>51000</v>
      </c>
    </row>
    <row r="24" spans="2:34" x14ac:dyDescent="0.3">
      <c r="B24" s="14">
        <f t="shared" si="4"/>
        <v>2043</v>
      </c>
      <c r="C24" s="18">
        <v>300</v>
      </c>
      <c r="D24" s="18">
        <v>300</v>
      </c>
      <c r="E24" s="18">
        <v>0</v>
      </c>
      <c r="F24" s="18">
        <v>0</v>
      </c>
      <c r="G24" s="18">
        <v>1500</v>
      </c>
      <c r="H24" s="18">
        <v>300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9">
        <v>0</v>
      </c>
      <c r="Q24" s="20">
        <f t="shared" si="0"/>
        <v>2400</v>
      </c>
      <c r="S24" s="14">
        <f t="shared" si="5"/>
        <v>2043</v>
      </c>
      <c r="T24" s="18">
        <f t="shared" si="3"/>
        <v>8100</v>
      </c>
      <c r="U24" s="18">
        <f t="shared" si="3"/>
        <v>10800</v>
      </c>
      <c r="V24" s="18">
        <f t="shared" si="3"/>
        <v>2100</v>
      </c>
      <c r="W24" s="18">
        <f t="shared" si="3"/>
        <v>0</v>
      </c>
      <c r="X24" s="18">
        <f t="shared" si="3"/>
        <v>21900</v>
      </c>
      <c r="Y24" s="18">
        <f t="shared" si="3"/>
        <v>3300</v>
      </c>
      <c r="Z24" s="18">
        <f t="shared" si="3"/>
        <v>2100</v>
      </c>
      <c r="AA24" s="18">
        <f t="shared" si="3"/>
        <v>3000</v>
      </c>
      <c r="AB24" s="18">
        <f t="shared" si="3"/>
        <v>1500</v>
      </c>
      <c r="AC24" s="18">
        <f t="shared" si="3"/>
        <v>0</v>
      </c>
      <c r="AD24" s="18">
        <f t="shared" si="3"/>
        <v>0</v>
      </c>
      <c r="AE24" s="18">
        <f t="shared" si="3"/>
        <v>0</v>
      </c>
      <c r="AF24" s="18">
        <f t="shared" si="3"/>
        <v>0</v>
      </c>
      <c r="AG24" s="19">
        <f t="shared" si="3"/>
        <v>600</v>
      </c>
      <c r="AH24" s="20">
        <f t="shared" si="2"/>
        <v>53400</v>
      </c>
    </row>
    <row r="25" spans="2:34" x14ac:dyDescent="0.3">
      <c r="B25" s="14">
        <f t="shared" si="4"/>
        <v>2044</v>
      </c>
      <c r="C25" s="18">
        <v>300</v>
      </c>
      <c r="D25" s="18">
        <v>600</v>
      </c>
      <c r="E25" s="18">
        <v>0</v>
      </c>
      <c r="F25" s="18">
        <v>0</v>
      </c>
      <c r="G25" s="18">
        <v>1500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9">
        <v>0</v>
      </c>
      <c r="Q25" s="20">
        <f t="shared" si="0"/>
        <v>2700</v>
      </c>
      <c r="S25" s="14">
        <f t="shared" si="5"/>
        <v>2044</v>
      </c>
      <c r="T25" s="18">
        <f t="shared" si="3"/>
        <v>8400</v>
      </c>
      <c r="U25" s="18">
        <f t="shared" si="3"/>
        <v>11400</v>
      </c>
      <c r="V25" s="18">
        <f t="shared" si="3"/>
        <v>2100</v>
      </c>
      <c r="W25" s="18">
        <f t="shared" ref="W25:AG25" si="6">W24+F25</f>
        <v>0</v>
      </c>
      <c r="X25" s="18">
        <f t="shared" si="6"/>
        <v>23400</v>
      </c>
      <c r="Y25" s="18">
        <f t="shared" si="6"/>
        <v>3600</v>
      </c>
      <c r="Z25" s="18">
        <f t="shared" si="6"/>
        <v>2100</v>
      </c>
      <c r="AA25" s="18">
        <f t="shared" si="6"/>
        <v>3000</v>
      </c>
      <c r="AB25" s="18">
        <f t="shared" si="6"/>
        <v>1500</v>
      </c>
      <c r="AC25" s="18">
        <f t="shared" si="6"/>
        <v>0</v>
      </c>
      <c r="AD25" s="18">
        <f t="shared" si="6"/>
        <v>0</v>
      </c>
      <c r="AE25" s="18">
        <f t="shared" si="6"/>
        <v>0</v>
      </c>
      <c r="AF25" s="18">
        <f t="shared" si="6"/>
        <v>0</v>
      </c>
      <c r="AG25" s="19">
        <f t="shared" si="6"/>
        <v>600</v>
      </c>
      <c r="AH25" s="20">
        <f t="shared" si="2"/>
        <v>56100</v>
      </c>
    </row>
    <row r="26" spans="2:34" ht="15" thickBot="1" x14ac:dyDescent="0.35">
      <c r="B26" s="21"/>
      <c r="C26" s="22">
        <f t="shared" ref="C26:P26" si="7">SUM(C6:C25)</f>
        <v>8400</v>
      </c>
      <c r="D26" s="22">
        <f t="shared" si="7"/>
        <v>11400</v>
      </c>
      <c r="E26" s="22">
        <f t="shared" si="7"/>
        <v>2100</v>
      </c>
      <c r="F26" s="22">
        <f t="shared" si="7"/>
        <v>0</v>
      </c>
      <c r="G26" s="22">
        <f>SUM(G6:G25)</f>
        <v>23400</v>
      </c>
      <c r="H26" s="22">
        <f t="shared" si="7"/>
        <v>3600</v>
      </c>
      <c r="I26" s="22">
        <f t="shared" si="7"/>
        <v>2100</v>
      </c>
      <c r="J26" s="22">
        <f t="shared" si="7"/>
        <v>3000</v>
      </c>
      <c r="K26" s="22">
        <f t="shared" si="7"/>
        <v>1500</v>
      </c>
      <c r="L26" s="22">
        <f t="shared" si="7"/>
        <v>0</v>
      </c>
      <c r="M26" s="22"/>
      <c r="N26" s="22"/>
      <c r="O26" s="22">
        <f t="shared" si="7"/>
        <v>0</v>
      </c>
      <c r="P26" s="23">
        <f t="shared" si="7"/>
        <v>600</v>
      </c>
      <c r="Q26" s="24">
        <f t="shared" si="0"/>
        <v>56100</v>
      </c>
      <c r="S26" s="21"/>
      <c r="T26" s="22">
        <f t="shared" ref="T26:AG26" si="8">T25</f>
        <v>8400</v>
      </c>
      <c r="U26" s="22">
        <f t="shared" si="8"/>
        <v>11400</v>
      </c>
      <c r="V26" s="22">
        <f t="shared" si="8"/>
        <v>2100</v>
      </c>
      <c r="W26" s="22">
        <f t="shared" si="8"/>
        <v>0</v>
      </c>
      <c r="X26" s="22">
        <f t="shared" si="8"/>
        <v>23400</v>
      </c>
      <c r="Y26" s="22">
        <f t="shared" si="8"/>
        <v>3600</v>
      </c>
      <c r="Z26" s="22">
        <f t="shared" si="8"/>
        <v>2100</v>
      </c>
      <c r="AA26" s="22">
        <f t="shared" si="8"/>
        <v>3000</v>
      </c>
      <c r="AB26" s="22">
        <f t="shared" si="8"/>
        <v>1500</v>
      </c>
      <c r="AC26" s="22">
        <f t="shared" si="8"/>
        <v>0</v>
      </c>
      <c r="AD26" s="22">
        <f t="shared" si="8"/>
        <v>0</v>
      </c>
      <c r="AE26" s="22">
        <f t="shared" si="8"/>
        <v>0</v>
      </c>
      <c r="AF26" s="22">
        <f t="shared" si="8"/>
        <v>0</v>
      </c>
      <c r="AG26" s="23">
        <f t="shared" si="8"/>
        <v>600</v>
      </c>
      <c r="AH26" s="24">
        <f t="shared" si="2"/>
        <v>56100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</sheetData>
  <conditionalFormatting sqref="C6:Q27 T6:AH27">
    <cfRule type="cellIs" dxfId="15" priority="1" operator="lessThan">
      <formula>1</formula>
    </cfRule>
  </conditionalFormatting>
  <pageMargins left="0.7" right="0.7" top="0.75" bottom="0.75" header="0.3" footer="0.3"/>
  <pageSetup scale="73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3C1F2-3693-4A87-94C6-7B2FC5EC569C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8.88671875" style="25"/>
    <col min="3" max="14" width="10" style="3" customWidth="1"/>
    <col min="15" max="15" width="10" style="3" bestFit="1" customWidth="1"/>
    <col min="16" max="16" width="8.6640625" style="3" bestFit="1" customWidth="1"/>
    <col min="17" max="17" width="8.88671875" style="3" bestFit="1" customWidth="1"/>
    <col min="18" max="18" width="8.88671875" style="3"/>
    <col min="19" max="19" width="8.88671875" style="25"/>
    <col min="20" max="31" width="10" style="3" customWidth="1"/>
    <col min="32" max="32" width="10" style="3" bestFit="1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37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6">
        <v>0</v>
      </c>
      <c r="N6" s="16">
        <v>0</v>
      </c>
      <c r="O6" s="16">
        <v>0</v>
      </c>
      <c r="P6" s="16">
        <v>0</v>
      </c>
      <c r="Q6" s="17">
        <f t="shared" ref="Q6:Q25" si="0">SUM(C6:P6)</f>
        <v>0</v>
      </c>
      <c r="S6" s="14">
        <v>2025</v>
      </c>
      <c r="T6" s="15">
        <f t="shared" ref="T6:AE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si="1"/>
        <v>0</v>
      </c>
      <c r="AE6" s="15">
        <f t="shared" si="1"/>
        <v>0</v>
      </c>
      <c r="AF6" s="15">
        <f>O6</f>
        <v>0</v>
      </c>
      <c r="AG6" s="16">
        <f>P6</f>
        <v>0</v>
      </c>
      <c r="AH6" s="17">
        <f t="shared" ref="AH6:AH26" si="2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19">
        <v>0</v>
      </c>
      <c r="O7" s="19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AG22" si="3">T6+C7</f>
        <v>0</v>
      </c>
      <c r="U7" s="18">
        <f t="shared" si="3"/>
        <v>0</v>
      </c>
      <c r="V7" s="18">
        <f t="shared" si="3"/>
        <v>0</v>
      </c>
      <c r="W7" s="18">
        <f t="shared" si="3"/>
        <v>0</v>
      </c>
      <c r="X7" s="18">
        <f t="shared" si="3"/>
        <v>0</v>
      </c>
      <c r="Y7" s="18">
        <f t="shared" si="3"/>
        <v>0</v>
      </c>
      <c r="Z7" s="18">
        <f t="shared" si="3"/>
        <v>0</v>
      </c>
      <c r="AA7" s="18">
        <f t="shared" si="3"/>
        <v>0</v>
      </c>
      <c r="AB7" s="18">
        <f t="shared" si="3"/>
        <v>0</v>
      </c>
      <c r="AC7" s="18">
        <f t="shared" si="3"/>
        <v>0</v>
      </c>
      <c r="AD7" s="18">
        <f t="shared" si="3"/>
        <v>0</v>
      </c>
      <c r="AE7" s="18">
        <f t="shared" si="3"/>
        <v>0</v>
      </c>
      <c r="AF7" s="18">
        <f t="shared" si="3"/>
        <v>0</v>
      </c>
      <c r="AG7" s="19">
        <f t="shared" si="3"/>
        <v>0</v>
      </c>
      <c r="AH7" s="20">
        <f t="shared" si="2"/>
        <v>0</v>
      </c>
    </row>
    <row r="8" spans="1:34" x14ac:dyDescent="0.3">
      <c r="B8" s="14">
        <f t="shared" ref="B8:B25" si="4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19">
        <v>0</v>
      </c>
      <c r="O8" s="19">
        <v>0</v>
      </c>
      <c r="P8" s="19">
        <v>0</v>
      </c>
      <c r="Q8" s="20">
        <f t="shared" si="0"/>
        <v>0</v>
      </c>
      <c r="S8" s="14">
        <f t="shared" ref="S8:S25" si="5">S7+1</f>
        <v>2027</v>
      </c>
      <c r="T8" s="18">
        <f t="shared" si="3"/>
        <v>0</v>
      </c>
      <c r="U8" s="18">
        <f t="shared" si="3"/>
        <v>0</v>
      </c>
      <c r="V8" s="18">
        <f t="shared" si="3"/>
        <v>0</v>
      </c>
      <c r="W8" s="18">
        <f t="shared" si="3"/>
        <v>0</v>
      </c>
      <c r="X8" s="18">
        <f t="shared" si="3"/>
        <v>0</v>
      </c>
      <c r="Y8" s="18">
        <f t="shared" si="3"/>
        <v>0</v>
      </c>
      <c r="Z8" s="18">
        <f t="shared" si="3"/>
        <v>0</v>
      </c>
      <c r="AA8" s="18">
        <f t="shared" si="3"/>
        <v>0</v>
      </c>
      <c r="AB8" s="18">
        <f t="shared" si="3"/>
        <v>0</v>
      </c>
      <c r="AC8" s="18">
        <f t="shared" si="3"/>
        <v>0</v>
      </c>
      <c r="AD8" s="18">
        <f t="shared" si="3"/>
        <v>0</v>
      </c>
      <c r="AE8" s="18">
        <f t="shared" si="3"/>
        <v>0</v>
      </c>
      <c r="AF8" s="18">
        <f t="shared" si="3"/>
        <v>0</v>
      </c>
      <c r="AG8" s="19">
        <f t="shared" si="3"/>
        <v>0</v>
      </c>
      <c r="AH8" s="20">
        <f t="shared" si="2"/>
        <v>0</v>
      </c>
    </row>
    <row r="9" spans="1:34" x14ac:dyDescent="0.3">
      <c r="B9" s="14">
        <f t="shared" si="4"/>
        <v>2028</v>
      </c>
      <c r="C9" s="18">
        <v>0</v>
      </c>
      <c r="D9" s="18">
        <v>0</v>
      </c>
      <c r="E9" s="18">
        <v>0</v>
      </c>
      <c r="F9" s="18">
        <v>0</v>
      </c>
      <c r="G9" s="18">
        <v>1370</v>
      </c>
      <c r="H9" s="18">
        <v>0</v>
      </c>
      <c r="I9" s="18">
        <v>1500</v>
      </c>
      <c r="J9" s="18">
        <v>0</v>
      </c>
      <c r="K9" s="18">
        <v>0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f t="shared" si="0"/>
        <v>2870</v>
      </c>
      <c r="S9" s="14">
        <f t="shared" si="5"/>
        <v>2028</v>
      </c>
      <c r="T9" s="18">
        <f t="shared" si="3"/>
        <v>0</v>
      </c>
      <c r="U9" s="18">
        <f t="shared" si="3"/>
        <v>0</v>
      </c>
      <c r="V9" s="18">
        <f t="shared" si="3"/>
        <v>0</v>
      </c>
      <c r="W9" s="18">
        <f t="shared" si="3"/>
        <v>0</v>
      </c>
      <c r="X9" s="18">
        <f t="shared" si="3"/>
        <v>1370</v>
      </c>
      <c r="Y9" s="18">
        <f t="shared" si="3"/>
        <v>0</v>
      </c>
      <c r="Z9" s="18">
        <f t="shared" si="3"/>
        <v>1500</v>
      </c>
      <c r="AA9" s="18">
        <f t="shared" si="3"/>
        <v>0</v>
      </c>
      <c r="AB9" s="18">
        <f t="shared" si="3"/>
        <v>0</v>
      </c>
      <c r="AC9" s="18">
        <f t="shared" si="3"/>
        <v>0</v>
      </c>
      <c r="AD9" s="18">
        <f t="shared" si="3"/>
        <v>0</v>
      </c>
      <c r="AE9" s="18">
        <f t="shared" si="3"/>
        <v>0</v>
      </c>
      <c r="AF9" s="18">
        <f t="shared" si="3"/>
        <v>0</v>
      </c>
      <c r="AG9" s="19">
        <f t="shared" si="3"/>
        <v>0</v>
      </c>
      <c r="AH9" s="20">
        <f t="shared" si="2"/>
        <v>2870</v>
      </c>
    </row>
    <row r="10" spans="1:34" x14ac:dyDescent="0.3">
      <c r="B10" s="14">
        <f t="shared" si="4"/>
        <v>2029</v>
      </c>
      <c r="C10" s="18">
        <v>900</v>
      </c>
      <c r="D10" s="18">
        <v>0</v>
      </c>
      <c r="E10" s="18">
        <v>0</v>
      </c>
      <c r="F10" s="18">
        <v>0</v>
      </c>
      <c r="G10" s="18">
        <v>1380</v>
      </c>
      <c r="H10" s="18">
        <v>0</v>
      </c>
      <c r="I10" s="18">
        <v>390</v>
      </c>
      <c r="J10" s="18">
        <v>1800</v>
      </c>
      <c r="K10" s="18">
        <v>0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f t="shared" si="0"/>
        <v>4470</v>
      </c>
      <c r="S10" s="14">
        <f t="shared" si="5"/>
        <v>2029</v>
      </c>
      <c r="T10" s="18">
        <f t="shared" si="3"/>
        <v>900</v>
      </c>
      <c r="U10" s="18">
        <f t="shared" si="3"/>
        <v>0</v>
      </c>
      <c r="V10" s="18">
        <f t="shared" si="3"/>
        <v>0</v>
      </c>
      <c r="W10" s="18">
        <f t="shared" si="3"/>
        <v>0</v>
      </c>
      <c r="X10" s="18">
        <f t="shared" si="3"/>
        <v>2750</v>
      </c>
      <c r="Y10" s="18">
        <f t="shared" si="3"/>
        <v>0</v>
      </c>
      <c r="Z10" s="18">
        <f t="shared" si="3"/>
        <v>1890</v>
      </c>
      <c r="AA10" s="18">
        <f t="shared" si="3"/>
        <v>1800</v>
      </c>
      <c r="AB10" s="18">
        <f t="shared" si="3"/>
        <v>0</v>
      </c>
      <c r="AC10" s="18">
        <f t="shared" si="3"/>
        <v>0</v>
      </c>
      <c r="AD10" s="18">
        <f t="shared" si="3"/>
        <v>0</v>
      </c>
      <c r="AE10" s="18">
        <f t="shared" si="3"/>
        <v>0</v>
      </c>
      <c r="AF10" s="18">
        <f t="shared" si="3"/>
        <v>0</v>
      </c>
      <c r="AG10" s="19">
        <f t="shared" si="3"/>
        <v>0</v>
      </c>
      <c r="AH10" s="20">
        <f t="shared" si="2"/>
        <v>7340</v>
      </c>
    </row>
    <row r="11" spans="1:34" x14ac:dyDescent="0.3">
      <c r="B11" s="14">
        <f t="shared" si="4"/>
        <v>2030</v>
      </c>
      <c r="C11" s="18">
        <v>600</v>
      </c>
      <c r="D11" s="18">
        <v>1260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f t="shared" si="0"/>
        <v>1860</v>
      </c>
      <c r="S11" s="14">
        <f t="shared" si="5"/>
        <v>2030</v>
      </c>
      <c r="T11" s="18">
        <f t="shared" si="3"/>
        <v>1500</v>
      </c>
      <c r="U11" s="18">
        <f t="shared" si="3"/>
        <v>1260</v>
      </c>
      <c r="V11" s="18">
        <f t="shared" si="3"/>
        <v>0</v>
      </c>
      <c r="W11" s="18">
        <f t="shared" si="3"/>
        <v>0</v>
      </c>
      <c r="X11" s="18">
        <f t="shared" si="3"/>
        <v>2750</v>
      </c>
      <c r="Y11" s="18">
        <f t="shared" si="3"/>
        <v>0</v>
      </c>
      <c r="Z11" s="18">
        <f t="shared" si="3"/>
        <v>1890</v>
      </c>
      <c r="AA11" s="18">
        <f t="shared" si="3"/>
        <v>1800</v>
      </c>
      <c r="AB11" s="18">
        <f t="shared" si="3"/>
        <v>0</v>
      </c>
      <c r="AC11" s="18">
        <f t="shared" si="3"/>
        <v>0</v>
      </c>
      <c r="AD11" s="18">
        <f t="shared" si="3"/>
        <v>0</v>
      </c>
      <c r="AE11" s="18">
        <f t="shared" si="3"/>
        <v>0</v>
      </c>
      <c r="AF11" s="18">
        <f t="shared" si="3"/>
        <v>0</v>
      </c>
      <c r="AG11" s="19">
        <f t="shared" si="3"/>
        <v>0</v>
      </c>
      <c r="AH11" s="20">
        <f t="shared" si="2"/>
        <v>9200</v>
      </c>
    </row>
    <row r="12" spans="1:34" x14ac:dyDescent="0.3">
      <c r="B12" s="14">
        <f t="shared" si="4"/>
        <v>2031</v>
      </c>
      <c r="C12" s="18">
        <v>900</v>
      </c>
      <c r="D12" s="18">
        <v>1800</v>
      </c>
      <c r="E12" s="18">
        <v>0</v>
      </c>
      <c r="F12" s="18">
        <v>0</v>
      </c>
      <c r="G12" s="18">
        <v>600</v>
      </c>
      <c r="H12" s="18">
        <v>0</v>
      </c>
      <c r="I12" s="18">
        <v>0</v>
      </c>
      <c r="J12" s="18">
        <v>450</v>
      </c>
      <c r="K12" s="18">
        <v>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f t="shared" si="0"/>
        <v>3750</v>
      </c>
      <c r="S12" s="14">
        <f t="shared" si="5"/>
        <v>2031</v>
      </c>
      <c r="T12" s="18">
        <f t="shared" si="3"/>
        <v>2400</v>
      </c>
      <c r="U12" s="18">
        <f t="shared" si="3"/>
        <v>3060</v>
      </c>
      <c r="V12" s="18">
        <f t="shared" si="3"/>
        <v>0</v>
      </c>
      <c r="W12" s="18">
        <f t="shared" si="3"/>
        <v>0</v>
      </c>
      <c r="X12" s="18">
        <f t="shared" si="3"/>
        <v>3350</v>
      </c>
      <c r="Y12" s="18">
        <f t="shared" si="3"/>
        <v>0</v>
      </c>
      <c r="Z12" s="18">
        <f t="shared" si="3"/>
        <v>1890</v>
      </c>
      <c r="AA12" s="18">
        <f t="shared" si="3"/>
        <v>2250</v>
      </c>
      <c r="AB12" s="18">
        <f t="shared" si="3"/>
        <v>0</v>
      </c>
      <c r="AC12" s="18">
        <f t="shared" si="3"/>
        <v>0</v>
      </c>
      <c r="AD12" s="18">
        <f t="shared" si="3"/>
        <v>0</v>
      </c>
      <c r="AE12" s="18">
        <f t="shared" si="3"/>
        <v>0</v>
      </c>
      <c r="AF12" s="18">
        <f t="shared" si="3"/>
        <v>0</v>
      </c>
      <c r="AG12" s="19">
        <f t="shared" si="3"/>
        <v>0</v>
      </c>
      <c r="AH12" s="20">
        <f t="shared" si="2"/>
        <v>12950</v>
      </c>
    </row>
    <row r="13" spans="1:34" x14ac:dyDescent="0.3">
      <c r="B13" s="14">
        <f t="shared" si="4"/>
        <v>2032</v>
      </c>
      <c r="C13" s="18">
        <v>300</v>
      </c>
      <c r="D13" s="18">
        <v>240</v>
      </c>
      <c r="E13" s="18">
        <v>0</v>
      </c>
      <c r="F13" s="18">
        <v>0</v>
      </c>
      <c r="G13" s="18">
        <v>990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f t="shared" si="0"/>
        <v>1530</v>
      </c>
      <c r="S13" s="14">
        <f t="shared" si="5"/>
        <v>2032</v>
      </c>
      <c r="T13" s="18">
        <f t="shared" si="3"/>
        <v>2700</v>
      </c>
      <c r="U13" s="18">
        <f t="shared" si="3"/>
        <v>3300</v>
      </c>
      <c r="V13" s="18">
        <f t="shared" si="3"/>
        <v>0</v>
      </c>
      <c r="W13" s="18">
        <f t="shared" si="3"/>
        <v>0</v>
      </c>
      <c r="X13" s="18">
        <f t="shared" si="3"/>
        <v>4340</v>
      </c>
      <c r="Y13" s="18">
        <f t="shared" si="3"/>
        <v>0</v>
      </c>
      <c r="Z13" s="18">
        <f t="shared" si="3"/>
        <v>1890</v>
      </c>
      <c r="AA13" s="18">
        <f t="shared" si="3"/>
        <v>2250</v>
      </c>
      <c r="AB13" s="18">
        <f t="shared" si="3"/>
        <v>0</v>
      </c>
      <c r="AC13" s="18">
        <f t="shared" si="3"/>
        <v>0</v>
      </c>
      <c r="AD13" s="18">
        <f t="shared" si="3"/>
        <v>0</v>
      </c>
      <c r="AE13" s="18">
        <f t="shared" si="3"/>
        <v>0</v>
      </c>
      <c r="AF13" s="18">
        <f t="shared" si="3"/>
        <v>0</v>
      </c>
      <c r="AG13" s="19">
        <f t="shared" si="3"/>
        <v>0</v>
      </c>
      <c r="AH13" s="20">
        <f t="shared" si="2"/>
        <v>14480</v>
      </c>
    </row>
    <row r="14" spans="1:34" x14ac:dyDescent="0.3">
      <c r="B14" s="14">
        <f t="shared" si="4"/>
        <v>2033</v>
      </c>
      <c r="C14" s="18">
        <v>630</v>
      </c>
      <c r="D14" s="18">
        <v>420</v>
      </c>
      <c r="E14" s="18">
        <v>0</v>
      </c>
      <c r="F14" s="18">
        <v>0</v>
      </c>
      <c r="G14" s="18">
        <v>990</v>
      </c>
      <c r="H14" s="18">
        <v>60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f t="shared" si="0"/>
        <v>2100</v>
      </c>
      <c r="S14" s="14">
        <f t="shared" si="5"/>
        <v>2033</v>
      </c>
      <c r="T14" s="18">
        <f t="shared" si="3"/>
        <v>3330</v>
      </c>
      <c r="U14" s="18">
        <f t="shared" si="3"/>
        <v>3720</v>
      </c>
      <c r="V14" s="18">
        <f t="shared" si="3"/>
        <v>0</v>
      </c>
      <c r="W14" s="18">
        <f t="shared" si="3"/>
        <v>0</v>
      </c>
      <c r="X14" s="18">
        <f t="shared" si="3"/>
        <v>5330</v>
      </c>
      <c r="Y14" s="18">
        <f t="shared" si="3"/>
        <v>60</v>
      </c>
      <c r="Z14" s="18">
        <f t="shared" si="3"/>
        <v>1890</v>
      </c>
      <c r="AA14" s="18">
        <f t="shared" si="3"/>
        <v>2250</v>
      </c>
      <c r="AB14" s="18">
        <f t="shared" si="3"/>
        <v>0</v>
      </c>
      <c r="AC14" s="18">
        <f t="shared" si="3"/>
        <v>0</v>
      </c>
      <c r="AD14" s="18">
        <f t="shared" si="3"/>
        <v>0</v>
      </c>
      <c r="AE14" s="18">
        <f t="shared" si="3"/>
        <v>0</v>
      </c>
      <c r="AF14" s="18">
        <f t="shared" si="3"/>
        <v>0</v>
      </c>
      <c r="AG14" s="19">
        <f t="shared" si="3"/>
        <v>0</v>
      </c>
      <c r="AH14" s="20">
        <f t="shared" si="2"/>
        <v>16580</v>
      </c>
    </row>
    <row r="15" spans="1:34" x14ac:dyDescent="0.3">
      <c r="B15" s="14">
        <f t="shared" si="4"/>
        <v>2034</v>
      </c>
      <c r="C15" s="18">
        <v>0</v>
      </c>
      <c r="D15" s="18">
        <v>420</v>
      </c>
      <c r="E15" s="18">
        <v>0</v>
      </c>
      <c r="F15" s="18">
        <v>0</v>
      </c>
      <c r="G15" s="18">
        <v>990</v>
      </c>
      <c r="H15" s="18">
        <v>60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f t="shared" si="0"/>
        <v>1470</v>
      </c>
      <c r="S15" s="14">
        <f t="shared" si="5"/>
        <v>2034</v>
      </c>
      <c r="T15" s="18">
        <f t="shared" si="3"/>
        <v>3330</v>
      </c>
      <c r="U15" s="18">
        <f t="shared" si="3"/>
        <v>4140</v>
      </c>
      <c r="V15" s="18">
        <f t="shared" si="3"/>
        <v>0</v>
      </c>
      <c r="W15" s="18">
        <f t="shared" si="3"/>
        <v>0</v>
      </c>
      <c r="X15" s="18">
        <f t="shared" si="3"/>
        <v>6320</v>
      </c>
      <c r="Y15" s="18">
        <f t="shared" si="3"/>
        <v>120</v>
      </c>
      <c r="Z15" s="18">
        <f t="shared" si="3"/>
        <v>1890</v>
      </c>
      <c r="AA15" s="18">
        <f t="shared" si="3"/>
        <v>2250</v>
      </c>
      <c r="AB15" s="18">
        <f t="shared" si="3"/>
        <v>0</v>
      </c>
      <c r="AC15" s="18">
        <f t="shared" si="3"/>
        <v>0</v>
      </c>
      <c r="AD15" s="18">
        <f t="shared" si="3"/>
        <v>0</v>
      </c>
      <c r="AE15" s="18">
        <f t="shared" si="3"/>
        <v>0</v>
      </c>
      <c r="AF15" s="18">
        <f t="shared" si="3"/>
        <v>0</v>
      </c>
      <c r="AG15" s="19">
        <f t="shared" si="3"/>
        <v>0</v>
      </c>
      <c r="AH15" s="20">
        <f t="shared" si="2"/>
        <v>18050</v>
      </c>
    </row>
    <row r="16" spans="1:34" x14ac:dyDescent="0.3">
      <c r="B16" s="14">
        <f t="shared" si="4"/>
        <v>2035</v>
      </c>
      <c r="C16" s="18">
        <v>900</v>
      </c>
      <c r="D16" s="18">
        <v>0</v>
      </c>
      <c r="E16" s="18">
        <v>0</v>
      </c>
      <c r="F16" s="18">
        <v>0</v>
      </c>
      <c r="G16" s="18">
        <v>990</v>
      </c>
      <c r="H16" s="18">
        <v>300</v>
      </c>
      <c r="I16" s="18">
        <v>0</v>
      </c>
      <c r="J16" s="18">
        <v>210</v>
      </c>
      <c r="K16" s="18">
        <v>480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f t="shared" si="0"/>
        <v>2880</v>
      </c>
      <c r="S16" s="14">
        <f t="shared" si="5"/>
        <v>2035</v>
      </c>
      <c r="T16" s="18">
        <f t="shared" si="3"/>
        <v>4230</v>
      </c>
      <c r="U16" s="18">
        <f t="shared" si="3"/>
        <v>4140</v>
      </c>
      <c r="V16" s="18">
        <f t="shared" si="3"/>
        <v>0</v>
      </c>
      <c r="W16" s="18">
        <f t="shared" si="3"/>
        <v>0</v>
      </c>
      <c r="X16" s="18">
        <f t="shared" si="3"/>
        <v>7310</v>
      </c>
      <c r="Y16" s="18">
        <f t="shared" si="3"/>
        <v>420</v>
      </c>
      <c r="Z16" s="18">
        <f t="shared" si="3"/>
        <v>1890</v>
      </c>
      <c r="AA16" s="18">
        <f t="shared" si="3"/>
        <v>2460</v>
      </c>
      <c r="AB16" s="18">
        <f t="shared" si="3"/>
        <v>480</v>
      </c>
      <c r="AC16" s="18">
        <f t="shared" si="3"/>
        <v>0</v>
      </c>
      <c r="AD16" s="18">
        <f t="shared" si="3"/>
        <v>0</v>
      </c>
      <c r="AE16" s="18">
        <f t="shared" si="3"/>
        <v>0</v>
      </c>
      <c r="AF16" s="18">
        <f t="shared" si="3"/>
        <v>0</v>
      </c>
      <c r="AG16" s="19">
        <f t="shared" si="3"/>
        <v>0</v>
      </c>
      <c r="AH16" s="20">
        <f t="shared" si="2"/>
        <v>20930</v>
      </c>
    </row>
    <row r="17" spans="2:34" x14ac:dyDescent="0.3">
      <c r="B17" s="14">
        <f t="shared" si="4"/>
        <v>2036</v>
      </c>
      <c r="C17" s="18">
        <v>0</v>
      </c>
      <c r="D17" s="18">
        <v>210</v>
      </c>
      <c r="E17" s="18">
        <v>0</v>
      </c>
      <c r="F17" s="18">
        <v>0</v>
      </c>
      <c r="G17" s="18">
        <v>1020</v>
      </c>
      <c r="H17" s="18">
        <v>90</v>
      </c>
      <c r="I17" s="18">
        <v>0</v>
      </c>
      <c r="J17" s="18">
        <v>0</v>
      </c>
      <c r="K17" s="18">
        <v>630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20">
        <f t="shared" si="0"/>
        <v>1950</v>
      </c>
      <c r="S17" s="14">
        <f t="shared" si="5"/>
        <v>2036</v>
      </c>
      <c r="T17" s="18">
        <f t="shared" si="3"/>
        <v>4230</v>
      </c>
      <c r="U17" s="18">
        <f t="shared" si="3"/>
        <v>4350</v>
      </c>
      <c r="V17" s="18">
        <f t="shared" si="3"/>
        <v>0</v>
      </c>
      <c r="W17" s="18">
        <f t="shared" si="3"/>
        <v>0</v>
      </c>
      <c r="X17" s="18">
        <f t="shared" si="3"/>
        <v>8330</v>
      </c>
      <c r="Y17" s="18">
        <f t="shared" si="3"/>
        <v>510</v>
      </c>
      <c r="Z17" s="18">
        <f t="shared" si="3"/>
        <v>1890</v>
      </c>
      <c r="AA17" s="18">
        <f t="shared" si="3"/>
        <v>2460</v>
      </c>
      <c r="AB17" s="18">
        <f t="shared" si="3"/>
        <v>1110</v>
      </c>
      <c r="AC17" s="18">
        <f t="shared" si="3"/>
        <v>0</v>
      </c>
      <c r="AD17" s="18">
        <f t="shared" si="3"/>
        <v>0</v>
      </c>
      <c r="AE17" s="18">
        <f t="shared" si="3"/>
        <v>0</v>
      </c>
      <c r="AF17" s="18">
        <f t="shared" si="3"/>
        <v>0</v>
      </c>
      <c r="AG17" s="19">
        <f t="shared" si="3"/>
        <v>0</v>
      </c>
      <c r="AH17" s="20">
        <f t="shared" si="2"/>
        <v>22880</v>
      </c>
    </row>
    <row r="18" spans="2:34" x14ac:dyDescent="0.3">
      <c r="B18" s="14">
        <f t="shared" si="4"/>
        <v>2037</v>
      </c>
      <c r="C18" s="18">
        <v>0</v>
      </c>
      <c r="D18" s="18">
        <v>630</v>
      </c>
      <c r="E18" s="18">
        <v>270</v>
      </c>
      <c r="F18" s="18">
        <v>0</v>
      </c>
      <c r="G18" s="18">
        <v>1020</v>
      </c>
      <c r="H18" s="18">
        <v>30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9">
        <v>0</v>
      </c>
      <c r="O18" s="19">
        <v>0</v>
      </c>
      <c r="P18" s="19">
        <v>0</v>
      </c>
      <c r="Q18" s="20">
        <f t="shared" si="0"/>
        <v>1950</v>
      </c>
      <c r="S18" s="14">
        <f t="shared" si="5"/>
        <v>2037</v>
      </c>
      <c r="T18" s="18">
        <f t="shared" si="3"/>
        <v>4230</v>
      </c>
      <c r="U18" s="18">
        <f t="shared" si="3"/>
        <v>4980</v>
      </c>
      <c r="V18" s="18">
        <f t="shared" si="3"/>
        <v>270</v>
      </c>
      <c r="W18" s="18">
        <f t="shared" si="3"/>
        <v>0</v>
      </c>
      <c r="X18" s="18">
        <f t="shared" si="3"/>
        <v>9350</v>
      </c>
      <c r="Y18" s="18">
        <f t="shared" si="3"/>
        <v>540</v>
      </c>
      <c r="Z18" s="18">
        <f t="shared" si="3"/>
        <v>1890</v>
      </c>
      <c r="AA18" s="18">
        <f t="shared" si="3"/>
        <v>2460</v>
      </c>
      <c r="AB18" s="18">
        <f t="shared" si="3"/>
        <v>1110</v>
      </c>
      <c r="AC18" s="18">
        <f t="shared" si="3"/>
        <v>0</v>
      </c>
      <c r="AD18" s="18">
        <f t="shared" si="3"/>
        <v>0</v>
      </c>
      <c r="AE18" s="18">
        <f t="shared" si="3"/>
        <v>0</v>
      </c>
      <c r="AF18" s="18">
        <f t="shared" si="3"/>
        <v>0</v>
      </c>
      <c r="AG18" s="19">
        <f t="shared" si="3"/>
        <v>0</v>
      </c>
      <c r="AH18" s="20">
        <f t="shared" si="2"/>
        <v>24830</v>
      </c>
    </row>
    <row r="19" spans="2:34" x14ac:dyDescent="0.3">
      <c r="B19" s="14">
        <f t="shared" si="4"/>
        <v>2038</v>
      </c>
      <c r="C19" s="18">
        <v>210</v>
      </c>
      <c r="D19" s="18">
        <v>210</v>
      </c>
      <c r="E19" s="18">
        <v>540</v>
      </c>
      <c r="F19" s="18">
        <v>0</v>
      </c>
      <c r="G19" s="18">
        <v>1020</v>
      </c>
      <c r="H19" s="18">
        <v>120</v>
      </c>
      <c r="I19" s="18">
        <v>0</v>
      </c>
      <c r="J19" s="18">
        <v>0</v>
      </c>
      <c r="K19" s="18">
        <v>0</v>
      </c>
      <c r="L19" s="18">
        <v>0</v>
      </c>
      <c r="M19" s="19">
        <v>0</v>
      </c>
      <c r="N19" s="19">
        <v>0</v>
      </c>
      <c r="O19" s="19">
        <v>0</v>
      </c>
      <c r="P19" s="19">
        <v>0</v>
      </c>
      <c r="Q19" s="20">
        <f t="shared" si="0"/>
        <v>2100</v>
      </c>
      <c r="S19" s="14">
        <f t="shared" si="5"/>
        <v>2038</v>
      </c>
      <c r="T19" s="18">
        <f t="shared" si="3"/>
        <v>4440</v>
      </c>
      <c r="U19" s="18">
        <f t="shared" si="3"/>
        <v>5190</v>
      </c>
      <c r="V19" s="18">
        <f t="shared" si="3"/>
        <v>810</v>
      </c>
      <c r="W19" s="18">
        <f t="shared" si="3"/>
        <v>0</v>
      </c>
      <c r="X19" s="18">
        <f t="shared" si="3"/>
        <v>10370</v>
      </c>
      <c r="Y19" s="18">
        <f t="shared" si="3"/>
        <v>660</v>
      </c>
      <c r="Z19" s="18">
        <f t="shared" si="3"/>
        <v>1890</v>
      </c>
      <c r="AA19" s="18">
        <f t="shared" si="3"/>
        <v>2460</v>
      </c>
      <c r="AB19" s="18">
        <f t="shared" si="3"/>
        <v>1110</v>
      </c>
      <c r="AC19" s="18">
        <f t="shared" si="3"/>
        <v>0</v>
      </c>
      <c r="AD19" s="18">
        <f t="shared" si="3"/>
        <v>0</v>
      </c>
      <c r="AE19" s="18">
        <f t="shared" si="3"/>
        <v>0</v>
      </c>
      <c r="AF19" s="18">
        <f t="shared" si="3"/>
        <v>0</v>
      </c>
      <c r="AG19" s="19">
        <f t="shared" si="3"/>
        <v>0</v>
      </c>
      <c r="AH19" s="20">
        <f t="shared" si="2"/>
        <v>26930</v>
      </c>
    </row>
    <row r="20" spans="2:34" x14ac:dyDescent="0.3">
      <c r="B20" s="14">
        <f t="shared" si="4"/>
        <v>2039</v>
      </c>
      <c r="C20" s="18">
        <v>900</v>
      </c>
      <c r="D20" s="18">
        <v>1500</v>
      </c>
      <c r="E20" s="18">
        <v>660</v>
      </c>
      <c r="F20" s="18">
        <v>0</v>
      </c>
      <c r="G20" s="18">
        <v>1020</v>
      </c>
      <c r="H20" s="18">
        <v>300</v>
      </c>
      <c r="I20" s="18">
        <v>0</v>
      </c>
      <c r="J20" s="18">
        <v>0</v>
      </c>
      <c r="K20" s="18">
        <v>0</v>
      </c>
      <c r="L20" s="18">
        <v>0</v>
      </c>
      <c r="M20" s="19">
        <v>0</v>
      </c>
      <c r="N20" s="19">
        <v>0</v>
      </c>
      <c r="O20" s="19">
        <v>0</v>
      </c>
      <c r="P20" s="19">
        <v>600</v>
      </c>
      <c r="Q20" s="20">
        <f t="shared" si="0"/>
        <v>4980</v>
      </c>
      <c r="S20" s="14">
        <f t="shared" si="5"/>
        <v>2039</v>
      </c>
      <c r="T20" s="18">
        <f t="shared" si="3"/>
        <v>5340</v>
      </c>
      <c r="U20" s="18">
        <f t="shared" si="3"/>
        <v>6690</v>
      </c>
      <c r="V20" s="18">
        <f t="shared" si="3"/>
        <v>1470</v>
      </c>
      <c r="W20" s="18">
        <f t="shared" si="3"/>
        <v>0</v>
      </c>
      <c r="X20" s="18">
        <f t="shared" si="3"/>
        <v>11390</v>
      </c>
      <c r="Y20" s="18">
        <f t="shared" si="3"/>
        <v>960</v>
      </c>
      <c r="Z20" s="18">
        <f t="shared" si="3"/>
        <v>1890</v>
      </c>
      <c r="AA20" s="18">
        <f t="shared" si="3"/>
        <v>2460</v>
      </c>
      <c r="AB20" s="18">
        <f t="shared" si="3"/>
        <v>1110</v>
      </c>
      <c r="AC20" s="18">
        <f t="shared" si="3"/>
        <v>0</v>
      </c>
      <c r="AD20" s="18">
        <f t="shared" si="3"/>
        <v>0</v>
      </c>
      <c r="AE20" s="18">
        <f t="shared" si="3"/>
        <v>0</v>
      </c>
      <c r="AF20" s="18">
        <f t="shared" si="3"/>
        <v>0</v>
      </c>
      <c r="AG20" s="19">
        <f t="shared" si="3"/>
        <v>600</v>
      </c>
      <c r="AH20" s="20">
        <f t="shared" si="2"/>
        <v>31910</v>
      </c>
    </row>
    <row r="21" spans="2:34" x14ac:dyDescent="0.3">
      <c r="B21" s="14">
        <f t="shared" si="4"/>
        <v>2040</v>
      </c>
      <c r="C21" s="18">
        <v>600</v>
      </c>
      <c r="D21" s="18">
        <v>1200</v>
      </c>
      <c r="E21" s="18">
        <v>0</v>
      </c>
      <c r="F21" s="18">
        <v>0</v>
      </c>
      <c r="G21" s="18">
        <v>1020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9">
        <v>0</v>
      </c>
      <c r="O21" s="19">
        <v>0</v>
      </c>
      <c r="P21" s="19">
        <v>0</v>
      </c>
      <c r="Q21" s="20">
        <f t="shared" si="0"/>
        <v>3120</v>
      </c>
      <c r="S21" s="14">
        <f t="shared" si="5"/>
        <v>2040</v>
      </c>
      <c r="T21" s="18">
        <f t="shared" si="3"/>
        <v>5940</v>
      </c>
      <c r="U21" s="18">
        <f t="shared" si="3"/>
        <v>7890</v>
      </c>
      <c r="V21" s="18">
        <f t="shared" si="3"/>
        <v>1470</v>
      </c>
      <c r="W21" s="18">
        <f t="shared" si="3"/>
        <v>0</v>
      </c>
      <c r="X21" s="18">
        <f t="shared" si="3"/>
        <v>12410</v>
      </c>
      <c r="Y21" s="18">
        <f t="shared" si="3"/>
        <v>1260</v>
      </c>
      <c r="Z21" s="18">
        <f t="shared" si="3"/>
        <v>1890</v>
      </c>
      <c r="AA21" s="18">
        <f t="shared" si="3"/>
        <v>2460</v>
      </c>
      <c r="AB21" s="18">
        <f t="shared" si="3"/>
        <v>1110</v>
      </c>
      <c r="AC21" s="18">
        <f t="shared" si="3"/>
        <v>0</v>
      </c>
      <c r="AD21" s="18">
        <f t="shared" si="3"/>
        <v>0</v>
      </c>
      <c r="AE21" s="18">
        <f t="shared" si="3"/>
        <v>0</v>
      </c>
      <c r="AF21" s="18">
        <f t="shared" si="3"/>
        <v>0</v>
      </c>
      <c r="AG21" s="19">
        <f t="shared" si="3"/>
        <v>600</v>
      </c>
      <c r="AH21" s="20">
        <f t="shared" si="2"/>
        <v>35030</v>
      </c>
    </row>
    <row r="22" spans="2:34" x14ac:dyDescent="0.3">
      <c r="B22" s="14">
        <f t="shared" si="4"/>
        <v>2041</v>
      </c>
      <c r="C22" s="18">
        <v>330</v>
      </c>
      <c r="D22" s="18">
        <v>0</v>
      </c>
      <c r="E22" s="18">
        <v>0</v>
      </c>
      <c r="F22" s="18">
        <v>0</v>
      </c>
      <c r="G22" s="18">
        <v>1020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9">
        <v>0</v>
      </c>
      <c r="O22" s="19">
        <v>0</v>
      </c>
      <c r="P22" s="19">
        <v>0</v>
      </c>
      <c r="Q22" s="20">
        <f t="shared" si="0"/>
        <v>1350</v>
      </c>
      <c r="S22" s="14">
        <f t="shared" si="5"/>
        <v>2041</v>
      </c>
      <c r="T22" s="18">
        <f t="shared" si="3"/>
        <v>6270</v>
      </c>
      <c r="U22" s="18">
        <f t="shared" si="3"/>
        <v>7890</v>
      </c>
      <c r="V22" s="18">
        <f t="shared" si="3"/>
        <v>1470</v>
      </c>
      <c r="W22" s="18">
        <f t="shared" si="3"/>
        <v>0</v>
      </c>
      <c r="X22" s="18">
        <f t="shared" si="3"/>
        <v>13430</v>
      </c>
      <c r="Y22" s="18">
        <f t="shared" si="3"/>
        <v>1260</v>
      </c>
      <c r="Z22" s="18">
        <f t="shared" si="3"/>
        <v>1890</v>
      </c>
      <c r="AA22" s="18">
        <f t="shared" si="3"/>
        <v>2460</v>
      </c>
      <c r="AB22" s="18">
        <f t="shared" si="3"/>
        <v>1110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9">
        <f t="shared" si="3"/>
        <v>600</v>
      </c>
      <c r="AH22" s="20">
        <f t="shared" si="2"/>
        <v>36380</v>
      </c>
    </row>
    <row r="23" spans="2:34" x14ac:dyDescent="0.3">
      <c r="B23" s="14">
        <f t="shared" si="4"/>
        <v>2042</v>
      </c>
      <c r="C23" s="18">
        <v>390</v>
      </c>
      <c r="D23" s="18">
        <v>420</v>
      </c>
      <c r="E23" s="18">
        <v>0</v>
      </c>
      <c r="F23" s="18">
        <v>0</v>
      </c>
      <c r="G23" s="18">
        <v>1020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9">
        <v>0</v>
      </c>
      <c r="O23" s="19">
        <v>0</v>
      </c>
      <c r="P23" s="19">
        <v>0</v>
      </c>
      <c r="Q23" s="20">
        <f t="shared" si="0"/>
        <v>1830</v>
      </c>
      <c r="S23" s="14">
        <f t="shared" si="5"/>
        <v>2042</v>
      </c>
      <c r="T23" s="18">
        <f t="shared" ref="T23:AG25" si="6">T22+C23</f>
        <v>6660</v>
      </c>
      <c r="U23" s="18">
        <f t="shared" si="6"/>
        <v>8310</v>
      </c>
      <c r="V23" s="18">
        <f t="shared" si="6"/>
        <v>1470</v>
      </c>
      <c r="W23" s="18">
        <f t="shared" si="6"/>
        <v>0</v>
      </c>
      <c r="X23" s="18">
        <f t="shared" si="6"/>
        <v>14450</v>
      </c>
      <c r="Y23" s="18">
        <f t="shared" si="6"/>
        <v>1260</v>
      </c>
      <c r="Z23" s="18">
        <f t="shared" si="6"/>
        <v>1890</v>
      </c>
      <c r="AA23" s="18">
        <f t="shared" si="6"/>
        <v>2460</v>
      </c>
      <c r="AB23" s="18">
        <f t="shared" si="6"/>
        <v>1110</v>
      </c>
      <c r="AC23" s="18">
        <f t="shared" si="6"/>
        <v>0</v>
      </c>
      <c r="AD23" s="18">
        <f t="shared" si="6"/>
        <v>0</v>
      </c>
      <c r="AE23" s="18">
        <f t="shared" si="6"/>
        <v>0</v>
      </c>
      <c r="AF23" s="18">
        <f t="shared" si="6"/>
        <v>0</v>
      </c>
      <c r="AG23" s="19">
        <f t="shared" si="6"/>
        <v>600</v>
      </c>
      <c r="AH23" s="20">
        <f t="shared" si="2"/>
        <v>38210</v>
      </c>
    </row>
    <row r="24" spans="2:34" x14ac:dyDescent="0.3">
      <c r="B24" s="14">
        <f t="shared" si="4"/>
        <v>2043</v>
      </c>
      <c r="C24" s="18">
        <v>150</v>
      </c>
      <c r="D24" s="18">
        <v>210</v>
      </c>
      <c r="E24" s="18">
        <v>0</v>
      </c>
      <c r="F24" s="18">
        <v>0</v>
      </c>
      <c r="G24" s="18">
        <v>1020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9">
        <v>0</v>
      </c>
      <c r="O24" s="19">
        <v>0</v>
      </c>
      <c r="P24" s="19">
        <v>0</v>
      </c>
      <c r="Q24" s="20">
        <f t="shared" si="0"/>
        <v>1380</v>
      </c>
      <c r="S24" s="14">
        <f t="shared" si="5"/>
        <v>2043</v>
      </c>
      <c r="T24" s="18">
        <f t="shared" si="6"/>
        <v>6810</v>
      </c>
      <c r="U24" s="18">
        <f t="shared" si="6"/>
        <v>8520</v>
      </c>
      <c r="V24" s="18">
        <f t="shared" si="6"/>
        <v>1470</v>
      </c>
      <c r="W24" s="18">
        <f t="shared" si="6"/>
        <v>0</v>
      </c>
      <c r="X24" s="18">
        <f t="shared" si="6"/>
        <v>15470</v>
      </c>
      <c r="Y24" s="18">
        <f t="shared" si="6"/>
        <v>1260</v>
      </c>
      <c r="Z24" s="18">
        <f t="shared" si="6"/>
        <v>1890</v>
      </c>
      <c r="AA24" s="18">
        <f t="shared" si="6"/>
        <v>2460</v>
      </c>
      <c r="AB24" s="18">
        <f t="shared" si="6"/>
        <v>1110</v>
      </c>
      <c r="AC24" s="18">
        <f t="shared" si="6"/>
        <v>0</v>
      </c>
      <c r="AD24" s="18">
        <f t="shared" si="6"/>
        <v>0</v>
      </c>
      <c r="AE24" s="18">
        <f t="shared" si="6"/>
        <v>0</v>
      </c>
      <c r="AF24" s="18">
        <f t="shared" si="6"/>
        <v>0</v>
      </c>
      <c r="AG24" s="19">
        <f t="shared" si="6"/>
        <v>600</v>
      </c>
      <c r="AH24" s="20">
        <f t="shared" si="2"/>
        <v>39590</v>
      </c>
    </row>
    <row r="25" spans="2:34" x14ac:dyDescent="0.3">
      <c r="B25" s="14">
        <f t="shared" si="4"/>
        <v>2044</v>
      </c>
      <c r="C25" s="18">
        <v>240</v>
      </c>
      <c r="D25" s="18">
        <v>420</v>
      </c>
      <c r="E25" s="18">
        <v>0</v>
      </c>
      <c r="F25" s="18">
        <v>0</v>
      </c>
      <c r="G25" s="18">
        <v>1020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9">
        <v>0</v>
      </c>
      <c r="O25" s="19">
        <v>0</v>
      </c>
      <c r="P25" s="19">
        <v>0</v>
      </c>
      <c r="Q25" s="20">
        <f t="shared" si="0"/>
        <v>1980</v>
      </c>
      <c r="S25" s="14">
        <f t="shared" si="5"/>
        <v>2044</v>
      </c>
      <c r="T25" s="18">
        <f t="shared" si="6"/>
        <v>7050</v>
      </c>
      <c r="U25" s="18">
        <f t="shared" si="6"/>
        <v>8940</v>
      </c>
      <c r="V25" s="18">
        <f t="shared" si="6"/>
        <v>1470</v>
      </c>
      <c r="W25" s="18">
        <f t="shared" si="6"/>
        <v>0</v>
      </c>
      <c r="X25" s="18">
        <f t="shared" si="6"/>
        <v>16490</v>
      </c>
      <c r="Y25" s="18">
        <f t="shared" si="6"/>
        <v>1560</v>
      </c>
      <c r="Z25" s="18">
        <f t="shared" si="6"/>
        <v>1890</v>
      </c>
      <c r="AA25" s="18">
        <f t="shared" si="6"/>
        <v>2460</v>
      </c>
      <c r="AB25" s="18">
        <f t="shared" si="6"/>
        <v>1110</v>
      </c>
      <c r="AC25" s="18">
        <f t="shared" si="6"/>
        <v>0</v>
      </c>
      <c r="AD25" s="18">
        <f t="shared" si="6"/>
        <v>0</v>
      </c>
      <c r="AE25" s="18">
        <f t="shared" si="6"/>
        <v>0</v>
      </c>
      <c r="AF25" s="18">
        <f t="shared" si="6"/>
        <v>0</v>
      </c>
      <c r="AG25" s="19">
        <f t="shared" si="6"/>
        <v>600</v>
      </c>
      <c r="AH25" s="20">
        <f t="shared" si="2"/>
        <v>41570</v>
      </c>
    </row>
    <row r="26" spans="2:34" ht="15" thickBot="1" x14ac:dyDescent="0.35">
      <c r="B26" s="21"/>
      <c r="C26" s="22">
        <f t="shared" ref="C26:Q26" si="7">SUM(C6:C25)</f>
        <v>7050</v>
      </c>
      <c r="D26" s="22">
        <f t="shared" si="7"/>
        <v>8940</v>
      </c>
      <c r="E26" s="22">
        <f t="shared" si="7"/>
        <v>1470</v>
      </c>
      <c r="F26" s="22">
        <f t="shared" si="7"/>
        <v>0</v>
      </c>
      <c r="G26" s="22">
        <f t="shared" si="7"/>
        <v>16490</v>
      </c>
      <c r="H26" s="22">
        <f t="shared" si="7"/>
        <v>1560</v>
      </c>
      <c r="I26" s="22">
        <f t="shared" si="7"/>
        <v>1890</v>
      </c>
      <c r="J26" s="22">
        <f t="shared" si="7"/>
        <v>2460</v>
      </c>
      <c r="K26" s="22">
        <f t="shared" si="7"/>
        <v>1110</v>
      </c>
      <c r="L26" s="22">
        <f t="shared" si="7"/>
        <v>0</v>
      </c>
      <c r="M26" s="22"/>
      <c r="N26" s="22"/>
      <c r="O26" s="22">
        <f t="shared" si="7"/>
        <v>0</v>
      </c>
      <c r="P26" s="23">
        <f t="shared" si="7"/>
        <v>600</v>
      </c>
      <c r="Q26" s="24">
        <f t="shared" si="7"/>
        <v>41570</v>
      </c>
      <c r="S26" s="21"/>
      <c r="T26" s="22">
        <f t="shared" ref="T26:AG26" si="8">T25</f>
        <v>7050</v>
      </c>
      <c r="U26" s="22">
        <f t="shared" si="8"/>
        <v>8940</v>
      </c>
      <c r="V26" s="22">
        <f t="shared" si="8"/>
        <v>1470</v>
      </c>
      <c r="W26" s="22">
        <f t="shared" si="8"/>
        <v>0</v>
      </c>
      <c r="X26" s="22">
        <f t="shared" si="8"/>
        <v>16490</v>
      </c>
      <c r="Y26" s="22">
        <f t="shared" si="8"/>
        <v>1560</v>
      </c>
      <c r="Z26" s="22">
        <f t="shared" si="8"/>
        <v>1890</v>
      </c>
      <c r="AA26" s="22">
        <f t="shared" si="8"/>
        <v>2460</v>
      </c>
      <c r="AB26" s="22">
        <f t="shared" si="8"/>
        <v>1110</v>
      </c>
      <c r="AC26" s="22">
        <f t="shared" si="8"/>
        <v>0</v>
      </c>
      <c r="AD26" s="22">
        <f t="shared" si="8"/>
        <v>0</v>
      </c>
      <c r="AE26" s="22">
        <f t="shared" si="8"/>
        <v>0</v>
      </c>
      <c r="AF26" s="22">
        <f t="shared" si="8"/>
        <v>0</v>
      </c>
      <c r="AG26" s="23">
        <f t="shared" si="8"/>
        <v>600</v>
      </c>
      <c r="AH26" s="24">
        <f t="shared" si="2"/>
        <v>41570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14" priority="1" operator="lessThan">
      <formula>1</formula>
    </cfRule>
  </conditionalFormatting>
  <pageMargins left="0.7" right="0.7" top="0.75" bottom="0.75" header="0.3" footer="0.3"/>
  <pageSetup scale="74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6EB40-E40F-4A8E-838F-8B294C272BB5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8.88671875" style="25"/>
    <col min="3" max="14" width="10" style="3" customWidth="1"/>
    <col min="15" max="15" width="11.44140625" style="3" customWidth="1"/>
    <col min="16" max="16" width="8.6640625" style="3" customWidth="1"/>
    <col min="17" max="17" width="8.88671875" style="3" bestFit="1" customWidth="1"/>
    <col min="18" max="18" width="8.88671875" style="3"/>
    <col min="19" max="19" width="8.88671875" style="25"/>
    <col min="20" max="31" width="10" style="3" customWidth="1"/>
    <col min="32" max="32" width="11.44140625" style="3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38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0</v>
      </c>
      <c r="Q6" s="17">
        <f t="shared" ref="Q6:Q26" si="0">SUM(C6:P6)</f>
        <v>0</v>
      </c>
      <c r="S6" s="14">
        <v>2025</v>
      </c>
      <c r="T6" s="15">
        <f t="shared" ref="T6:AE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si="1"/>
        <v>0</v>
      </c>
      <c r="AE6" s="15">
        <f t="shared" si="1"/>
        <v>0</v>
      </c>
      <c r="AF6" s="15">
        <f>O6</f>
        <v>0</v>
      </c>
      <c r="AG6" s="16">
        <f>P6</f>
        <v>0</v>
      </c>
      <c r="AH6" s="17">
        <f t="shared" ref="AH6:AH26" si="2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AG25" si="3">T6+C7</f>
        <v>0</v>
      </c>
      <c r="U7" s="18">
        <f t="shared" si="3"/>
        <v>0</v>
      </c>
      <c r="V7" s="18">
        <f t="shared" si="3"/>
        <v>0</v>
      </c>
      <c r="W7" s="18">
        <f t="shared" si="3"/>
        <v>0</v>
      </c>
      <c r="X7" s="18">
        <f t="shared" si="3"/>
        <v>0</v>
      </c>
      <c r="Y7" s="18">
        <f t="shared" si="3"/>
        <v>0</v>
      </c>
      <c r="Z7" s="18">
        <f t="shared" si="3"/>
        <v>0</v>
      </c>
      <c r="AA7" s="18">
        <f t="shared" si="3"/>
        <v>0</v>
      </c>
      <c r="AB7" s="18">
        <f t="shared" si="3"/>
        <v>0</v>
      </c>
      <c r="AC7" s="18">
        <f t="shared" si="3"/>
        <v>0</v>
      </c>
      <c r="AD7" s="18">
        <f t="shared" si="3"/>
        <v>0</v>
      </c>
      <c r="AE7" s="18">
        <f t="shared" si="3"/>
        <v>0</v>
      </c>
      <c r="AF7" s="18">
        <f t="shared" si="3"/>
        <v>0</v>
      </c>
      <c r="AG7" s="19">
        <f t="shared" si="3"/>
        <v>0</v>
      </c>
      <c r="AH7" s="20">
        <f t="shared" si="2"/>
        <v>0</v>
      </c>
    </row>
    <row r="8" spans="1:34" x14ac:dyDescent="0.3">
      <c r="B8" s="14">
        <f t="shared" ref="B8:B25" si="4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f t="shared" si="0"/>
        <v>0</v>
      </c>
      <c r="S8" s="14">
        <f t="shared" ref="S8:S25" si="5">S7+1</f>
        <v>2027</v>
      </c>
      <c r="T8" s="18">
        <f t="shared" si="3"/>
        <v>0</v>
      </c>
      <c r="U8" s="18">
        <f t="shared" si="3"/>
        <v>0</v>
      </c>
      <c r="V8" s="18">
        <f t="shared" si="3"/>
        <v>0</v>
      </c>
      <c r="W8" s="18">
        <f t="shared" si="3"/>
        <v>0</v>
      </c>
      <c r="X8" s="18">
        <f t="shared" si="3"/>
        <v>0</v>
      </c>
      <c r="Y8" s="18">
        <f t="shared" si="3"/>
        <v>0</v>
      </c>
      <c r="Z8" s="18">
        <f t="shared" si="3"/>
        <v>0</v>
      </c>
      <c r="AA8" s="18">
        <f t="shared" si="3"/>
        <v>0</v>
      </c>
      <c r="AB8" s="18">
        <f t="shared" si="3"/>
        <v>0</v>
      </c>
      <c r="AC8" s="18">
        <f t="shared" si="3"/>
        <v>0</v>
      </c>
      <c r="AD8" s="18">
        <f t="shared" si="3"/>
        <v>0</v>
      </c>
      <c r="AE8" s="18">
        <f t="shared" si="3"/>
        <v>0</v>
      </c>
      <c r="AF8" s="18">
        <f t="shared" si="3"/>
        <v>0</v>
      </c>
      <c r="AG8" s="19">
        <f t="shared" si="3"/>
        <v>0</v>
      </c>
      <c r="AH8" s="20">
        <f t="shared" si="2"/>
        <v>0</v>
      </c>
    </row>
    <row r="9" spans="1:34" x14ac:dyDescent="0.3">
      <c r="B9" s="14">
        <f t="shared" si="4"/>
        <v>2028</v>
      </c>
      <c r="C9" s="18">
        <v>0</v>
      </c>
      <c r="D9" s="18">
        <v>0</v>
      </c>
      <c r="E9" s="18">
        <v>0</v>
      </c>
      <c r="F9" s="18">
        <v>0</v>
      </c>
      <c r="G9" s="18">
        <v>1500</v>
      </c>
      <c r="H9" s="18">
        <v>0</v>
      </c>
      <c r="I9" s="18">
        <v>900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0</v>
      </c>
      <c r="Q9" s="20">
        <f t="shared" si="0"/>
        <v>2400</v>
      </c>
      <c r="S9" s="14">
        <f t="shared" si="5"/>
        <v>2028</v>
      </c>
      <c r="T9" s="18">
        <f t="shared" si="3"/>
        <v>0</v>
      </c>
      <c r="U9" s="18">
        <f t="shared" si="3"/>
        <v>0</v>
      </c>
      <c r="V9" s="18">
        <f t="shared" si="3"/>
        <v>0</v>
      </c>
      <c r="W9" s="18">
        <f t="shared" si="3"/>
        <v>0</v>
      </c>
      <c r="X9" s="18">
        <f t="shared" si="3"/>
        <v>1500</v>
      </c>
      <c r="Y9" s="18">
        <f t="shared" si="3"/>
        <v>0</v>
      </c>
      <c r="Z9" s="18">
        <f t="shared" si="3"/>
        <v>900</v>
      </c>
      <c r="AA9" s="18">
        <f t="shared" si="3"/>
        <v>0</v>
      </c>
      <c r="AB9" s="18">
        <f t="shared" si="3"/>
        <v>0</v>
      </c>
      <c r="AC9" s="18">
        <f t="shared" si="3"/>
        <v>0</v>
      </c>
      <c r="AD9" s="18">
        <f t="shared" si="3"/>
        <v>0</v>
      </c>
      <c r="AE9" s="18">
        <f t="shared" si="3"/>
        <v>0</v>
      </c>
      <c r="AF9" s="18">
        <f t="shared" si="3"/>
        <v>0</v>
      </c>
      <c r="AG9" s="19">
        <f t="shared" si="3"/>
        <v>0</v>
      </c>
      <c r="AH9" s="20">
        <f t="shared" si="2"/>
        <v>2400</v>
      </c>
    </row>
    <row r="10" spans="1:34" x14ac:dyDescent="0.3">
      <c r="B10" s="14">
        <f t="shared" si="4"/>
        <v>2029</v>
      </c>
      <c r="C10" s="18">
        <v>300</v>
      </c>
      <c r="D10" s="18">
        <v>900</v>
      </c>
      <c r="E10" s="18">
        <v>0</v>
      </c>
      <c r="F10" s="18">
        <v>0</v>
      </c>
      <c r="G10" s="18">
        <v>1200</v>
      </c>
      <c r="H10" s="18">
        <v>0</v>
      </c>
      <c r="I10" s="18">
        <v>1200</v>
      </c>
      <c r="J10" s="18">
        <v>900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0</v>
      </c>
      <c r="Q10" s="20">
        <f t="shared" si="0"/>
        <v>4500</v>
      </c>
      <c r="S10" s="14">
        <f t="shared" si="5"/>
        <v>2029</v>
      </c>
      <c r="T10" s="18">
        <f t="shared" si="3"/>
        <v>300</v>
      </c>
      <c r="U10" s="18">
        <f t="shared" si="3"/>
        <v>900</v>
      </c>
      <c r="V10" s="18">
        <f t="shared" si="3"/>
        <v>0</v>
      </c>
      <c r="W10" s="18">
        <f t="shared" si="3"/>
        <v>0</v>
      </c>
      <c r="X10" s="18">
        <f t="shared" si="3"/>
        <v>2700</v>
      </c>
      <c r="Y10" s="18">
        <f t="shared" si="3"/>
        <v>0</v>
      </c>
      <c r="Z10" s="18">
        <f t="shared" si="3"/>
        <v>2100</v>
      </c>
      <c r="AA10" s="18">
        <f t="shared" si="3"/>
        <v>900</v>
      </c>
      <c r="AB10" s="18">
        <f t="shared" si="3"/>
        <v>0</v>
      </c>
      <c r="AC10" s="18">
        <f t="shared" si="3"/>
        <v>0</v>
      </c>
      <c r="AD10" s="18">
        <f t="shared" si="3"/>
        <v>0</v>
      </c>
      <c r="AE10" s="18">
        <f t="shared" si="3"/>
        <v>0</v>
      </c>
      <c r="AF10" s="18">
        <f t="shared" si="3"/>
        <v>0</v>
      </c>
      <c r="AG10" s="19">
        <f t="shared" si="3"/>
        <v>0</v>
      </c>
      <c r="AH10" s="20">
        <f t="shared" si="2"/>
        <v>6900</v>
      </c>
    </row>
    <row r="11" spans="1:34" x14ac:dyDescent="0.3">
      <c r="B11" s="14">
        <f t="shared" si="4"/>
        <v>2030</v>
      </c>
      <c r="C11" s="18">
        <v>900</v>
      </c>
      <c r="D11" s="18">
        <v>2400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0</v>
      </c>
      <c r="Q11" s="20">
        <f t="shared" si="0"/>
        <v>3300</v>
      </c>
      <c r="S11" s="14">
        <f t="shared" si="5"/>
        <v>2030</v>
      </c>
      <c r="T11" s="18">
        <f t="shared" si="3"/>
        <v>1200</v>
      </c>
      <c r="U11" s="18">
        <f t="shared" si="3"/>
        <v>3300</v>
      </c>
      <c r="V11" s="18">
        <f t="shared" si="3"/>
        <v>0</v>
      </c>
      <c r="W11" s="18">
        <f t="shared" si="3"/>
        <v>0</v>
      </c>
      <c r="X11" s="18">
        <f t="shared" si="3"/>
        <v>2700</v>
      </c>
      <c r="Y11" s="18">
        <f t="shared" si="3"/>
        <v>0</v>
      </c>
      <c r="Z11" s="18">
        <f t="shared" si="3"/>
        <v>2100</v>
      </c>
      <c r="AA11" s="18">
        <f t="shared" si="3"/>
        <v>900</v>
      </c>
      <c r="AB11" s="18">
        <f t="shared" si="3"/>
        <v>0</v>
      </c>
      <c r="AC11" s="18">
        <f t="shared" si="3"/>
        <v>0</v>
      </c>
      <c r="AD11" s="18">
        <f t="shared" si="3"/>
        <v>0</v>
      </c>
      <c r="AE11" s="18">
        <f t="shared" si="3"/>
        <v>0</v>
      </c>
      <c r="AF11" s="18">
        <f t="shared" si="3"/>
        <v>0</v>
      </c>
      <c r="AG11" s="19">
        <f t="shared" si="3"/>
        <v>0</v>
      </c>
      <c r="AH11" s="20">
        <f t="shared" si="2"/>
        <v>10200</v>
      </c>
    </row>
    <row r="12" spans="1:34" x14ac:dyDescent="0.3">
      <c r="B12" s="14">
        <f t="shared" si="4"/>
        <v>2031</v>
      </c>
      <c r="C12" s="18">
        <v>300</v>
      </c>
      <c r="D12" s="18">
        <v>900</v>
      </c>
      <c r="E12" s="18">
        <v>0</v>
      </c>
      <c r="F12" s="18">
        <v>0</v>
      </c>
      <c r="G12" s="18">
        <v>900</v>
      </c>
      <c r="H12" s="18">
        <v>0</v>
      </c>
      <c r="I12" s="18">
        <v>0</v>
      </c>
      <c r="J12" s="18">
        <v>900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0</v>
      </c>
      <c r="Q12" s="20">
        <f t="shared" si="0"/>
        <v>3000</v>
      </c>
      <c r="S12" s="14">
        <f t="shared" si="5"/>
        <v>2031</v>
      </c>
      <c r="T12" s="18">
        <f t="shared" si="3"/>
        <v>1500</v>
      </c>
      <c r="U12" s="18">
        <f t="shared" si="3"/>
        <v>4200</v>
      </c>
      <c r="V12" s="18">
        <f t="shared" si="3"/>
        <v>0</v>
      </c>
      <c r="W12" s="18">
        <f t="shared" si="3"/>
        <v>0</v>
      </c>
      <c r="X12" s="18">
        <f t="shared" si="3"/>
        <v>3600</v>
      </c>
      <c r="Y12" s="18">
        <f t="shared" si="3"/>
        <v>0</v>
      </c>
      <c r="Z12" s="18">
        <f t="shared" si="3"/>
        <v>2100</v>
      </c>
      <c r="AA12" s="18">
        <f t="shared" si="3"/>
        <v>1800</v>
      </c>
      <c r="AB12" s="18">
        <f t="shared" si="3"/>
        <v>0</v>
      </c>
      <c r="AC12" s="18">
        <f t="shared" si="3"/>
        <v>0</v>
      </c>
      <c r="AD12" s="18">
        <f t="shared" si="3"/>
        <v>0</v>
      </c>
      <c r="AE12" s="18">
        <f t="shared" si="3"/>
        <v>0</v>
      </c>
      <c r="AF12" s="18">
        <f t="shared" si="3"/>
        <v>0</v>
      </c>
      <c r="AG12" s="19">
        <f t="shared" si="3"/>
        <v>0</v>
      </c>
      <c r="AH12" s="20">
        <f t="shared" si="2"/>
        <v>13200</v>
      </c>
    </row>
    <row r="13" spans="1:34" x14ac:dyDescent="0.3">
      <c r="B13" s="14">
        <f t="shared" si="4"/>
        <v>2032</v>
      </c>
      <c r="C13" s="18">
        <v>300</v>
      </c>
      <c r="D13" s="18">
        <v>600</v>
      </c>
      <c r="E13" s="18">
        <v>0</v>
      </c>
      <c r="F13" s="18">
        <v>0</v>
      </c>
      <c r="G13" s="18">
        <v>1500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0</v>
      </c>
      <c r="Q13" s="20">
        <f t="shared" si="0"/>
        <v>2400</v>
      </c>
      <c r="S13" s="14">
        <f t="shared" si="5"/>
        <v>2032</v>
      </c>
      <c r="T13" s="18">
        <f t="shared" si="3"/>
        <v>1800</v>
      </c>
      <c r="U13" s="18">
        <f t="shared" si="3"/>
        <v>4800</v>
      </c>
      <c r="V13" s="18">
        <f t="shared" si="3"/>
        <v>0</v>
      </c>
      <c r="W13" s="18">
        <f t="shared" si="3"/>
        <v>0</v>
      </c>
      <c r="X13" s="18">
        <f t="shared" si="3"/>
        <v>5100</v>
      </c>
      <c r="Y13" s="18">
        <f t="shared" si="3"/>
        <v>0</v>
      </c>
      <c r="Z13" s="18">
        <f t="shared" si="3"/>
        <v>2100</v>
      </c>
      <c r="AA13" s="18">
        <f t="shared" si="3"/>
        <v>1800</v>
      </c>
      <c r="AB13" s="18">
        <f t="shared" si="3"/>
        <v>0</v>
      </c>
      <c r="AC13" s="18">
        <f t="shared" si="3"/>
        <v>0</v>
      </c>
      <c r="AD13" s="18">
        <f t="shared" si="3"/>
        <v>0</v>
      </c>
      <c r="AE13" s="18">
        <f t="shared" si="3"/>
        <v>0</v>
      </c>
      <c r="AF13" s="18">
        <f t="shared" si="3"/>
        <v>0</v>
      </c>
      <c r="AG13" s="19">
        <f t="shared" si="3"/>
        <v>0</v>
      </c>
      <c r="AH13" s="20">
        <f t="shared" si="2"/>
        <v>15600</v>
      </c>
    </row>
    <row r="14" spans="1:34" x14ac:dyDescent="0.3">
      <c r="B14" s="14">
        <f t="shared" si="4"/>
        <v>2033</v>
      </c>
      <c r="C14" s="18">
        <v>0</v>
      </c>
      <c r="D14" s="18">
        <v>1200</v>
      </c>
      <c r="E14" s="18">
        <v>0</v>
      </c>
      <c r="F14" s="18">
        <v>0</v>
      </c>
      <c r="G14" s="18">
        <v>1500</v>
      </c>
      <c r="H14" s="18">
        <v>300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0</v>
      </c>
      <c r="Q14" s="20">
        <f t="shared" si="0"/>
        <v>3000</v>
      </c>
      <c r="S14" s="14">
        <f t="shared" si="5"/>
        <v>2033</v>
      </c>
      <c r="T14" s="18">
        <f t="shared" si="3"/>
        <v>1800</v>
      </c>
      <c r="U14" s="18">
        <f t="shared" si="3"/>
        <v>6000</v>
      </c>
      <c r="V14" s="18">
        <f t="shared" si="3"/>
        <v>0</v>
      </c>
      <c r="W14" s="18">
        <f t="shared" si="3"/>
        <v>0</v>
      </c>
      <c r="X14" s="18">
        <f t="shared" si="3"/>
        <v>6600</v>
      </c>
      <c r="Y14" s="18">
        <f t="shared" si="3"/>
        <v>300</v>
      </c>
      <c r="Z14" s="18">
        <f t="shared" si="3"/>
        <v>2100</v>
      </c>
      <c r="AA14" s="18">
        <f t="shared" si="3"/>
        <v>1800</v>
      </c>
      <c r="AB14" s="18">
        <f t="shared" si="3"/>
        <v>0</v>
      </c>
      <c r="AC14" s="18">
        <f t="shared" si="3"/>
        <v>0</v>
      </c>
      <c r="AD14" s="18">
        <f t="shared" si="3"/>
        <v>0</v>
      </c>
      <c r="AE14" s="18">
        <f t="shared" si="3"/>
        <v>0</v>
      </c>
      <c r="AF14" s="18">
        <f t="shared" si="3"/>
        <v>0</v>
      </c>
      <c r="AG14" s="19">
        <f t="shared" si="3"/>
        <v>0</v>
      </c>
      <c r="AH14" s="20">
        <f t="shared" si="2"/>
        <v>18600</v>
      </c>
    </row>
    <row r="15" spans="1:34" x14ac:dyDescent="0.3">
      <c r="B15" s="14">
        <f t="shared" si="4"/>
        <v>2034</v>
      </c>
      <c r="C15" s="18">
        <v>600</v>
      </c>
      <c r="D15" s="18">
        <v>600</v>
      </c>
      <c r="E15" s="18">
        <v>0</v>
      </c>
      <c r="F15" s="18">
        <v>0</v>
      </c>
      <c r="G15" s="18">
        <v>1500</v>
      </c>
      <c r="H15" s="18">
        <v>300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9">
        <v>0</v>
      </c>
      <c r="Q15" s="20">
        <f t="shared" si="0"/>
        <v>3000</v>
      </c>
      <c r="S15" s="14">
        <f t="shared" si="5"/>
        <v>2034</v>
      </c>
      <c r="T15" s="18">
        <f t="shared" si="3"/>
        <v>2400</v>
      </c>
      <c r="U15" s="18">
        <f t="shared" si="3"/>
        <v>6600</v>
      </c>
      <c r="V15" s="18">
        <f t="shared" si="3"/>
        <v>0</v>
      </c>
      <c r="W15" s="18">
        <f t="shared" si="3"/>
        <v>0</v>
      </c>
      <c r="X15" s="18">
        <f t="shared" si="3"/>
        <v>8100</v>
      </c>
      <c r="Y15" s="18">
        <f t="shared" si="3"/>
        <v>600</v>
      </c>
      <c r="Z15" s="18">
        <f t="shared" si="3"/>
        <v>2100</v>
      </c>
      <c r="AA15" s="18">
        <f t="shared" si="3"/>
        <v>1800</v>
      </c>
      <c r="AB15" s="18">
        <f t="shared" si="3"/>
        <v>0</v>
      </c>
      <c r="AC15" s="18">
        <f t="shared" si="3"/>
        <v>0</v>
      </c>
      <c r="AD15" s="18">
        <f t="shared" si="3"/>
        <v>0</v>
      </c>
      <c r="AE15" s="18">
        <f t="shared" si="3"/>
        <v>0</v>
      </c>
      <c r="AF15" s="18">
        <f t="shared" si="3"/>
        <v>0</v>
      </c>
      <c r="AG15" s="19">
        <f t="shared" si="3"/>
        <v>0</v>
      </c>
      <c r="AH15" s="20">
        <f t="shared" si="2"/>
        <v>21600</v>
      </c>
    </row>
    <row r="16" spans="1:34" x14ac:dyDescent="0.3">
      <c r="B16" s="14">
        <f t="shared" si="4"/>
        <v>2035</v>
      </c>
      <c r="C16" s="18">
        <v>300</v>
      </c>
      <c r="D16" s="18">
        <v>900</v>
      </c>
      <c r="E16" s="18">
        <v>0</v>
      </c>
      <c r="F16" s="18">
        <v>0</v>
      </c>
      <c r="G16" s="18">
        <v>1500</v>
      </c>
      <c r="H16" s="18">
        <v>300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9">
        <v>0</v>
      </c>
      <c r="Q16" s="20">
        <f t="shared" si="0"/>
        <v>3000</v>
      </c>
      <c r="S16" s="14">
        <f t="shared" si="5"/>
        <v>2035</v>
      </c>
      <c r="T16" s="18">
        <f t="shared" si="3"/>
        <v>2700</v>
      </c>
      <c r="U16" s="18">
        <f t="shared" si="3"/>
        <v>7500</v>
      </c>
      <c r="V16" s="18">
        <f t="shared" si="3"/>
        <v>0</v>
      </c>
      <c r="W16" s="18">
        <f t="shared" si="3"/>
        <v>0</v>
      </c>
      <c r="X16" s="18">
        <f t="shared" si="3"/>
        <v>9600</v>
      </c>
      <c r="Y16" s="18">
        <f t="shared" si="3"/>
        <v>900</v>
      </c>
      <c r="Z16" s="18">
        <f t="shared" si="3"/>
        <v>2100</v>
      </c>
      <c r="AA16" s="18">
        <f t="shared" si="3"/>
        <v>1800</v>
      </c>
      <c r="AB16" s="18">
        <f t="shared" si="3"/>
        <v>0</v>
      </c>
      <c r="AC16" s="18">
        <f t="shared" si="3"/>
        <v>0</v>
      </c>
      <c r="AD16" s="18">
        <f t="shared" si="3"/>
        <v>0</v>
      </c>
      <c r="AE16" s="18">
        <f t="shared" si="3"/>
        <v>0</v>
      </c>
      <c r="AF16" s="18">
        <f t="shared" si="3"/>
        <v>0</v>
      </c>
      <c r="AG16" s="19">
        <f t="shared" si="3"/>
        <v>0</v>
      </c>
      <c r="AH16" s="20">
        <f t="shared" si="2"/>
        <v>24600</v>
      </c>
    </row>
    <row r="17" spans="2:34" x14ac:dyDescent="0.3">
      <c r="B17" s="14">
        <f t="shared" si="4"/>
        <v>2036</v>
      </c>
      <c r="C17" s="18">
        <v>600</v>
      </c>
      <c r="D17" s="18">
        <v>600</v>
      </c>
      <c r="E17" s="18">
        <v>0</v>
      </c>
      <c r="F17" s="18">
        <v>0</v>
      </c>
      <c r="G17" s="18">
        <v>1500</v>
      </c>
      <c r="H17" s="18">
        <v>300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9">
        <v>0</v>
      </c>
      <c r="Q17" s="20">
        <f t="shared" si="0"/>
        <v>3000</v>
      </c>
      <c r="S17" s="14">
        <f t="shared" si="5"/>
        <v>2036</v>
      </c>
      <c r="T17" s="18">
        <f t="shared" si="3"/>
        <v>3300</v>
      </c>
      <c r="U17" s="18">
        <f t="shared" si="3"/>
        <v>8100</v>
      </c>
      <c r="V17" s="18">
        <f t="shared" si="3"/>
        <v>0</v>
      </c>
      <c r="W17" s="18">
        <f t="shared" si="3"/>
        <v>0</v>
      </c>
      <c r="X17" s="18">
        <f t="shared" si="3"/>
        <v>11100</v>
      </c>
      <c r="Y17" s="18">
        <f t="shared" si="3"/>
        <v>1200</v>
      </c>
      <c r="Z17" s="18">
        <f t="shared" si="3"/>
        <v>2100</v>
      </c>
      <c r="AA17" s="18">
        <f t="shared" si="3"/>
        <v>1800</v>
      </c>
      <c r="AB17" s="18">
        <f t="shared" si="3"/>
        <v>0</v>
      </c>
      <c r="AC17" s="18">
        <f t="shared" si="3"/>
        <v>0</v>
      </c>
      <c r="AD17" s="18">
        <f t="shared" si="3"/>
        <v>0</v>
      </c>
      <c r="AE17" s="18">
        <f t="shared" si="3"/>
        <v>0</v>
      </c>
      <c r="AF17" s="18">
        <f t="shared" si="3"/>
        <v>0</v>
      </c>
      <c r="AG17" s="19">
        <f t="shared" si="3"/>
        <v>0</v>
      </c>
      <c r="AH17" s="20">
        <f t="shared" si="2"/>
        <v>27600</v>
      </c>
    </row>
    <row r="18" spans="2:34" x14ac:dyDescent="0.3">
      <c r="B18" s="14">
        <f t="shared" si="4"/>
        <v>2037</v>
      </c>
      <c r="C18" s="18">
        <v>1200</v>
      </c>
      <c r="D18" s="18">
        <v>0</v>
      </c>
      <c r="E18" s="18">
        <v>300</v>
      </c>
      <c r="F18" s="18">
        <v>0</v>
      </c>
      <c r="G18" s="18">
        <v>1500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0</v>
      </c>
      <c r="Q18" s="20">
        <f t="shared" si="0"/>
        <v>3300</v>
      </c>
      <c r="S18" s="14">
        <f t="shared" si="5"/>
        <v>2037</v>
      </c>
      <c r="T18" s="18">
        <f t="shared" si="3"/>
        <v>4500</v>
      </c>
      <c r="U18" s="18">
        <f t="shared" si="3"/>
        <v>8100</v>
      </c>
      <c r="V18" s="18">
        <f t="shared" si="3"/>
        <v>300</v>
      </c>
      <c r="W18" s="18">
        <f t="shared" si="3"/>
        <v>0</v>
      </c>
      <c r="X18" s="18">
        <f t="shared" si="3"/>
        <v>12600</v>
      </c>
      <c r="Y18" s="18">
        <f t="shared" si="3"/>
        <v>1500</v>
      </c>
      <c r="Z18" s="18">
        <f t="shared" si="3"/>
        <v>2100</v>
      </c>
      <c r="AA18" s="18">
        <f t="shared" si="3"/>
        <v>1800</v>
      </c>
      <c r="AB18" s="18">
        <f t="shared" si="3"/>
        <v>0</v>
      </c>
      <c r="AC18" s="18">
        <f t="shared" si="3"/>
        <v>0</v>
      </c>
      <c r="AD18" s="18">
        <f t="shared" si="3"/>
        <v>0</v>
      </c>
      <c r="AE18" s="18">
        <f t="shared" si="3"/>
        <v>0</v>
      </c>
      <c r="AF18" s="18">
        <f t="shared" si="3"/>
        <v>0</v>
      </c>
      <c r="AG18" s="19">
        <f t="shared" si="3"/>
        <v>0</v>
      </c>
      <c r="AH18" s="20">
        <f t="shared" si="2"/>
        <v>30900</v>
      </c>
    </row>
    <row r="19" spans="2:34" x14ac:dyDescent="0.3">
      <c r="B19" s="14">
        <f t="shared" si="4"/>
        <v>2038</v>
      </c>
      <c r="C19" s="18">
        <v>0</v>
      </c>
      <c r="D19" s="18">
        <v>0</v>
      </c>
      <c r="E19" s="18">
        <v>600</v>
      </c>
      <c r="F19" s="18">
        <v>0</v>
      </c>
      <c r="G19" s="18">
        <v>1500</v>
      </c>
      <c r="H19" s="18">
        <v>300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9">
        <v>0</v>
      </c>
      <c r="Q19" s="20">
        <f t="shared" si="0"/>
        <v>2400</v>
      </c>
      <c r="S19" s="14">
        <f t="shared" si="5"/>
        <v>2038</v>
      </c>
      <c r="T19" s="18">
        <f t="shared" si="3"/>
        <v>4500</v>
      </c>
      <c r="U19" s="18">
        <f t="shared" si="3"/>
        <v>8100</v>
      </c>
      <c r="V19" s="18">
        <f t="shared" si="3"/>
        <v>900</v>
      </c>
      <c r="W19" s="18">
        <f t="shared" si="3"/>
        <v>0</v>
      </c>
      <c r="X19" s="18">
        <f t="shared" si="3"/>
        <v>14100</v>
      </c>
      <c r="Y19" s="18">
        <f t="shared" si="3"/>
        <v>1800</v>
      </c>
      <c r="Z19" s="18">
        <f t="shared" si="3"/>
        <v>2100</v>
      </c>
      <c r="AA19" s="18">
        <f t="shared" si="3"/>
        <v>1800</v>
      </c>
      <c r="AB19" s="18">
        <f t="shared" si="3"/>
        <v>0</v>
      </c>
      <c r="AC19" s="18">
        <f t="shared" si="3"/>
        <v>0</v>
      </c>
      <c r="AD19" s="18">
        <f t="shared" si="3"/>
        <v>0</v>
      </c>
      <c r="AE19" s="18">
        <f t="shared" si="3"/>
        <v>0</v>
      </c>
      <c r="AF19" s="18">
        <f t="shared" si="3"/>
        <v>0</v>
      </c>
      <c r="AG19" s="19">
        <f t="shared" si="3"/>
        <v>0</v>
      </c>
      <c r="AH19" s="20">
        <f t="shared" si="2"/>
        <v>33300</v>
      </c>
    </row>
    <row r="20" spans="2:34" x14ac:dyDescent="0.3">
      <c r="B20" s="14">
        <f t="shared" si="4"/>
        <v>2039</v>
      </c>
      <c r="C20" s="18">
        <v>600</v>
      </c>
      <c r="D20" s="18">
        <v>600</v>
      </c>
      <c r="E20" s="18">
        <v>600</v>
      </c>
      <c r="F20" s="18">
        <v>0</v>
      </c>
      <c r="G20" s="18">
        <v>1500</v>
      </c>
      <c r="H20" s="18">
        <v>300</v>
      </c>
      <c r="I20" s="18">
        <v>0</v>
      </c>
      <c r="J20" s="18">
        <v>1200</v>
      </c>
      <c r="K20" s="18">
        <v>1500</v>
      </c>
      <c r="L20" s="18">
        <v>0</v>
      </c>
      <c r="M20" s="18">
        <v>0</v>
      </c>
      <c r="N20" s="18">
        <v>0</v>
      </c>
      <c r="O20" s="18">
        <v>0</v>
      </c>
      <c r="P20" s="19">
        <v>600</v>
      </c>
      <c r="Q20" s="20">
        <f t="shared" si="0"/>
        <v>6900</v>
      </c>
      <c r="S20" s="14">
        <f t="shared" si="5"/>
        <v>2039</v>
      </c>
      <c r="T20" s="18">
        <f t="shared" si="3"/>
        <v>5100</v>
      </c>
      <c r="U20" s="18">
        <f t="shared" si="3"/>
        <v>8700</v>
      </c>
      <c r="V20" s="18">
        <f t="shared" si="3"/>
        <v>1500</v>
      </c>
      <c r="W20" s="18">
        <f t="shared" si="3"/>
        <v>0</v>
      </c>
      <c r="X20" s="18">
        <f t="shared" si="3"/>
        <v>15600</v>
      </c>
      <c r="Y20" s="18">
        <f t="shared" si="3"/>
        <v>2100</v>
      </c>
      <c r="Z20" s="18">
        <f t="shared" si="3"/>
        <v>2100</v>
      </c>
      <c r="AA20" s="18">
        <f t="shared" si="3"/>
        <v>3000</v>
      </c>
      <c r="AB20" s="18">
        <f t="shared" si="3"/>
        <v>1500</v>
      </c>
      <c r="AC20" s="18">
        <f t="shared" si="3"/>
        <v>0</v>
      </c>
      <c r="AD20" s="18">
        <f t="shared" si="3"/>
        <v>0</v>
      </c>
      <c r="AE20" s="18">
        <f t="shared" si="3"/>
        <v>0</v>
      </c>
      <c r="AF20" s="18">
        <f t="shared" si="3"/>
        <v>0</v>
      </c>
      <c r="AG20" s="19">
        <f t="shared" si="3"/>
        <v>600</v>
      </c>
      <c r="AH20" s="20">
        <f t="shared" si="2"/>
        <v>40200</v>
      </c>
    </row>
    <row r="21" spans="2:34" x14ac:dyDescent="0.3">
      <c r="B21" s="14">
        <f t="shared" si="4"/>
        <v>2040</v>
      </c>
      <c r="C21" s="18">
        <v>600</v>
      </c>
      <c r="D21" s="18">
        <v>600</v>
      </c>
      <c r="E21" s="18">
        <v>0</v>
      </c>
      <c r="F21" s="18">
        <v>0</v>
      </c>
      <c r="G21" s="18">
        <v>1500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9">
        <v>600</v>
      </c>
      <c r="Q21" s="20">
        <f t="shared" si="0"/>
        <v>3600</v>
      </c>
      <c r="S21" s="14">
        <f t="shared" si="5"/>
        <v>2040</v>
      </c>
      <c r="T21" s="18">
        <f t="shared" si="3"/>
        <v>5700</v>
      </c>
      <c r="U21" s="18">
        <f t="shared" si="3"/>
        <v>9300</v>
      </c>
      <c r="V21" s="18">
        <f t="shared" si="3"/>
        <v>1500</v>
      </c>
      <c r="W21" s="18">
        <f t="shared" si="3"/>
        <v>0</v>
      </c>
      <c r="X21" s="18">
        <f t="shared" si="3"/>
        <v>17100</v>
      </c>
      <c r="Y21" s="18">
        <f t="shared" si="3"/>
        <v>2400</v>
      </c>
      <c r="Z21" s="18">
        <f t="shared" si="3"/>
        <v>2100</v>
      </c>
      <c r="AA21" s="18">
        <f t="shared" si="3"/>
        <v>3000</v>
      </c>
      <c r="AB21" s="18">
        <f t="shared" si="3"/>
        <v>1500</v>
      </c>
      <c r="AC21" s="18">
        <f t="shared" si="3"/>
        <v>0</v>
      </c>
      <c r="AD21" s="18">
        <f t="shared" si="3"/>
        <v>0</v>
      </c>
      <c r="AE21" s="18">
        <f t="shared" si="3"/>
        <v>0</v>
      </c>
      <c r="AF21" s="18">
        <f t="shared" si="3"/>
        <v>0</v>
      </c>
      <c r="AG21" s="19">
        <f t="shared" si="3"/>
        <v>1200</v>
      </c>
      <c r="AH21" s="20">
        <f t="shared" si="2"/>
        <v>43800</v>
      </c>
    </row>
    <row r="22" spans="2:34" x14ac:dyDescent="0.3">
      <c r="B22" s="14">
        <f t="shared" si="4"/>
        <v>2041</v>
      </c>
      <c r="C22" s="18">
        <v>900</v>
      </c>
      <c r="D22" s="18">
        <v>0</v>
      </c>
      <c r="E22" s="18">
        <v>0</v>
      </c>
      <c r="F22" s="18">
        <v>0</v>
      </c>
      <c r="G22" s="18">
        <v>1500</v>
      </c>
      <c r="H22" s="18">
        <v>300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9">
        <v>0</v>
      </c>
      <c r="Q22" s="20">
        <f t="shared" si="0"/>
        <v>2700</v>
      </c>
      <c r="S22" s="14">
        <f t="shared" si="5"/>
        <v>2041</v>
      </c>
      <c r="T22" s="18">
        <f t="shared" si="3"/>
        <v>6600</v>
      </c>
      <c r="U22" s="18">
        <f t="shared" si="3"/>
        <v>9300</v>
      </c>
      <c r="V22" s="18">
        <f t="shared" si="3"/>
        <v>1500</v>
      </c>
      <c r="W22" s="18">
        <f t="shared" si="3"/>
        <v>0</v>
      </c>
      <c r="X22" s="18">
        <f t="shared" si="3"/>
        <v>18600</v>
      </c>
      <c r="Y22" s="18">
        <f t="shared" si="3"/>
        <v>2700</v>
      </c>
      <c r="Z22" s="18">
        <f t="shared" si="3"/>
        <v>2100</v>
      </c>
      <c r="AA22" s="18">
        <f t="shared" si="3"/>
        <v>3000</v>
      </c>
      <c r="AB22" s="18">
        <f t="shared" si="3"/>
        <v>1500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9">
        <f t="shared" si="3"/>
        <v>1200</v>
      </c>
      <c r="AH22" s="20">
        <f t="shared" si="2"/>
        <v>46500</v>
      </c>
    </row>
    <row r="23" spans="2:34" x14ac:dyDescent="0.3">
      <c r="B23" s="14">
        <f t="shared" si="4"/>
        <v>2042</v>
      </c>
      <c r="C23" s="18">
        <v>600</v>
      </c>
      <c r="D23" s="18">
        <v>300</v>
      </c>
      <c r="E23" s="18">
        <v>0</v>
      </c>
      <c r="F23" s="18">
        <v>0</v>
      </c>
      <c r="G23" s="18">
        <v>1500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9">
        <v>0</v>
      </c>
      <c r="Q23" s="20">
        <f t="shared" si="0"/>
        <v>2700</v>
      </c>
      <c r="S23" s="14">
        <f t="shared" si="5"/>
        <v>2042</v>
      </c>
      <c r="T23" s="18">
        <f t="shared" si="3"/>
        <v>7200</v>
      </c>
      <c r="U23" s="18">
        <f t="shared" si="3"/>
        <v>9600</v>
      </c>
      <c r="V23" s="18">
        <f t="shared" si="3"/>
        <v>1500</v>
      </c>
      <c r="W23" s="18">
        <f t="shared" si="3"/>
        <v>0</v>
      </c>
      <c r="X23" s="18">
        <f t="shared" si="3"/>
        <v>20100</v>
      </c>
      <c r="Y23" s="18">
        <f t="shared" si="3"/>
        <v>3000</v>
      </c>
      <c r="Z23" s="18">
        <f t="shared" si="3"/>
        <v>2100</v>
      </c>
      <c r="AA23" s="18">
        <f t="shared" si="3"/>
        <v>3000</v>
      </c>
      <c r="AB23" s="18">
        <f t="shared" si="3"/>
        <v>1500</v>
      </c>
      <c r="AC23" s="18">
        <f t="shared" si="3"/>
        <v>0</v>
      </c>
      <c r="AD23" s="18">
        <f t="shared" si="3"/>
        <v>0</v>
      </c>
      <c r="AE23" s="18">
        <f t="shared" si="3"/>
        <v>0</v>
      </c>
      <c r="AF23" s="18">
        <f t="shared" si="3"/>
        <v>0</v>
      </c>
      <c r="AG23" s="19">
        <f t="shared" si="3"/>
        <v>1200</v>
      </c>
      <c r="AH23" s="20">
        <f t="shared" si="2"/>
        <v>49200</v>
      </c>
    </row>
    <row r="24" spans="2:34" x14ac:dyDescent="0.3">
      <c r="B24" s="14">
        <f t="shared" si="4"/>
        <v>2043</v>
      </c>
      <c r="C24" s="18">
        <v>300</v>
      </c>
      <c r="D24" s="18">
        <v>600</v>
      </c>
      <c r="E24" s="18">
        <v>0</v>
      </c>
      <c r="F24" s="18">
        <v>0</v>
      </c>
      <c r="G24" s="18">
        <v>1500</v>
      </c>
      <c r="H24" s="18">
        <v>300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9">
        <v>0</v>
      </c>
      <c r="Q24" s="20">
        <f t="shared" si="0"/>
        <v>2700</v>
      </c>
      <c r="S24" s="14">
        <f t="shared" si="5"/>
        <v>2043</v>
      </c>
      <c r="T24" s="18">
        <f t="shared" si="3"/>
        <v>7500</v>
      </c>
      <c r="U24" s="18">
        <f t="shared" si="3"/>
        <v>10200</v>
      </c>
      <c r="V24" s="18">
        <f t="shared" si="3"/>
        <v>1500</v>
      </c>
      <c r="W24" s="18">
        <f t="shared" si="3"/>
        <v>0</v>
      </c>
      <c r="X24" s="18">
        <f t="shared" si="3"/>
        <v>21600</v>
      </c>
      <c r="Y24" s="18">
        <f t="shared" si="3"/>
        <v>3300</v>
      </c>
      <c r="Z24" s="18">
        <f t="shared" si="3"/>
        <v>2100</v>
      </c>
      <c r="AA24" s="18">
        <f t="shared" si="3"/>
        <v>3000</v>
      </c>
      <c r="AB24" s="18">
        <f t="shared" si="3"/>
        <v>1500</v>
      </c>
      <c r="AC24" s="18">
        <f t="shared" si="3"/>
        <v>0</v>
      </c>
      <c r="AD24" s="18">
        <f t="shared" si="3"/>
        <v>0</v>
      </c>
      <c r="AE24" s="18">
        <f t="shared" si="3"/>
        <v>0</v>
      </c>
      <c r="AF24" s="18">
        <f t="shared" si="3"/>
        <v>0</v>
      </c>
      <c r="AG24" s="19">
        <f t="shared" si="3"/>
        <v>1200</v>
      </c>
      <c r="AH24" s="20">
        <f t="shared" si="2"/>
        <v>51900</v>
      </c>
    </row>
    <row r="25" spans="2:34" x14ac:dyDescent="0.3">
      <c r="B25" s="14">
        <f t="shared" si="4"/>
        <v>2044</v>
      </c>
      <c r="C25" s="18">
        <v>300</v>
      </c>
      <c r="D25" s="18">
        <v>600</v>
      </c>
      <c r="E25" s="18">
        <v>0</v>
      </c>
      <c r="F25" s="18">
        <v>0</v>
      </c>
      <c r="G25" s="18">
        <v>1500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9">
        <v>0</v>
      </c>
      <c r="Q25" s="20">
        <f t="shared" si="0"/>
        <v>2700</v>
      </c>
      <c r="S25" s="14">
        <f t="shared" si="5"/>
        <v>2044</v>
      </c>
      <c r="T25" s="18">
        <f t="shared" si="3"/>
        <v>7800</v>
      </c>
      <c r="U25" s="18">
        <f t="shared" si="3"/>
        <v>10800</v>
      </c>
      <c r="V25" s="18">
        <f t="shared" si="3"/>
        <v>1500</v>
      </c>
      <c r="W25" s="18">
        <f t="shared" ref="W25:AG25" si="6">W24+F25</f>
        <v>0</v>
      </c>
      <c r="X25" s="18">
        <f t="shared" si="6"/>
        <v>23100</v>
      </c>
      <c r="Y25" s="18">
        <f t="shared" si="6"/>
        <v>3600</v>
      </c>
      <c r="Z25" s="18">
        <f t="shared" si="6"/>
        <v>2100</v>
      </c>
      <c r="AA25" s="18">
        <f t="shared" si="6"/>
        <v>3000</v>
      </c>
      <c r="AB25" s="18">
        <f t="shared" si="6"/>
        <v>1500</v>
      </c>
      <c r="AC25" s="18">
        <f t="shared" si="6"/>
        <v>0</v>
      </c>
      <c r="AD25" s="18">
        <f t="shared" si="6"/>
        <v>0</v>
      </c>
      <c r="AE25" s="18">
        <f t="shared" si="6"/>
        <v>0</v>
      </c>
      <c r="AF25" s="18">
        <f t="shared" si="6"/>
        <v>0</v>
      </c>
      <c r="AG25" s="19">
        <f t="shared" si="6"/>
        <v>1200</v>
      </c>
      <c r="AH25" s="20">
        <f t="shared" si="2"/>
        <v>54600</v>
      </c>
    </row>
    <row r="26" spans="2:34" ht="15" thickBot="1" x14ac:dyDescent="0.35">
      <c r="B26" s="21"/>
      <c r="C26" s="22">
        <f t="shared" ref="C26:P26" si="7">SUM(C6:C25)</f>
        <v>7800</v>
      </c>
      <c r="D26" s="22">
        <f t="shared" si="7"/>
        <v>10800</v>
      </c>
      <c r="E26" s="22">
        <f t="shared" si="7"/>
        <v>1500</v>
      </c>
      <c r="F26" s="22">
        <f t="shared" si="7"/>
        <v>0</v>
      </c>
      <c r="G26" s="22">
        <f>SUM(G6:G25)</f>
        <v>23100</v>
      </c>
      <c r="H26" s="22">
        <f t="shared" si="7"/>
        <v>3600</v>
      </c>
      <c r="I26" s="22">
        <f t="shared" si="7"/>
        <v>2100</v>
      </c>
      <c r="J26" s="22">
        <f t="shared" si="7"/>
        <v>3000</v>
      </c>
      <c r="K26" s="22">
        <f t="shared" si="7"/>
        <v>1500</v>
      </c>
      <c r="L26" s="22">
        <f t="shared" si="7"/>
        <v>0</v>
      </c>
      <c r="M26" s="22"/>
      <c r="N26" s="22"/>
      <c r="O26" s="22">
        <f t="shared" si="7"/>
        <v>0</v>
      </c>
      <c r="P26" s="23">
        <f t="shared" si="7"/>
        <v>1200</v>
      </c>
      <c r="Q26" s="24">
        <f t="shared" si="0"/>
        <v>54600</v>
      </c>
      <c r="S26" s="21"/>
      <c r="T26" s="22">
        <f t="shared" ref="T26:AG26" si="8">T25</f>
        <v>7800</v>
      </c>
      <c r="U26" s="22">
        <f t="shared" si="8"/>
        <v>10800</v>
      </c>
      <c r="V26" s="22">
        <f t="shared" si="8"/>
        <v>1500</v>
      </c>
      <c r="W26" s="22">
        <f t="shared" si="8"/>
        <v>0</v>
      </c>
      <c r="X26" s="22">
        <f t="shared" si="8"/>
        <v>23100</v>
      </c>
      <c r="Y26" s="22">
        <f t="shared" si="8"/>
        <v>3600</v>
      </c>
      <c r="Z26" s="22">
        <f t="shared" si="8"/>
        <v>2100</v>
      </c>
      <c r="AA26" s="22">
        <f t="shared" si="8"/>
        <v>3000</v>
      </c>
      <c r="AB26" s="22">
        <f t="shared" si="8"/>
        <v>1500</v>
      </c>
      <c r="AC26" s="22">
        <f t="shared" si="8"/>
        <v>0</v>
      </c>
      <c r="AD26" s="22">
        <f t="shared" si="8"/>
        <v>0</v>
      </c>
      <c r="AE26" s="22">
        <f t="shared" si="8"/>
        <v>0</v>
      </c>
      <c r="AF26" s="22">
        <f t="shared" si="8"/>
        <v>0</v>
      </c>
      <c r="AG26" s="23">
        <f t="shared" si="8"/>
        <v>1200</v>
      </c>
      <c r="AH26" s="24">
        <f t="shared" si="2"/>
        <v>54600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</sheetData>
  <conditionalFormatting sqref="C6:Q27 T6:AH27">
    <cfRule type="cellIs" dxfId="13" priority="1" operator="lessThan">
      <formula>1</formula>
    </cfRule>
  </conditionalFormatting>
  <pageMargins left="0.7" right="0.7" top="0.75" bottom="0.75" header="0.3" footer="0.3"/>
  <pageSetup scale="73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50C26-5915-4DBE-B3AE-EB716EF750AC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8.88671875" style="25"/>
    <col min="3" max="14" width="10" style="3" customWidth="1"/>
    <col min="15" max="15" width="10" style="3" bestFit="1" customWidth="1"/>
    <col min="16" max="16" width="8.6640625" style="3" bestFit="1" customWidth="1"/>
    <col min="17" max="17" width="8.88671875" style="3" bestFit="1" customWidth="1"/>
    <col min="18" max="18" width="8.88671875" style="3"/>
    <col min="19" max="19" width="8.88671875" style="25"/>
    <col min="20" max="31" width="10" style="3" customWidth="1"/>
    <col min="32" max="32" width="10" style="3" bestFit="1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39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6">
        <v>0</v>
      </c>
      <c r="N6" s="16">
        <v>0</v>
      </c>
      <c r="O6" s="16">
        <v>0</v>
      </c>
      <c r="P6" s="16">
        <v>0</v>
      </c>
      <c r="Q6" s="17">
        <f t="shared" ref="Q6:Q25" si="0">SUM(C6:P6)</f>
        <v>0</v>
      </c>
      <c r="S6" s="14">
        <v>2025</v>
      </c>
      <c r="T6" s="15">
        <f t="shared" ref="T6:AE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si="1"/>
        <v>0</v>
      </c>
      <c r="AE6" s="15">
        <f t="shared" si="1"/>
        <v>0</v>
      </c>
      <c r="AF6" s="15">
        <f>O6</f>
        <v>0</v>
      </c>
      <c r="AG6" s="16">
        <f>P6</f>
        <v>0</v>
      </c>
      <c r="AH6" s="17">
        <f t="shared" ref="AH6:AH26" si="2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19">
        <v>0</v>
      </c>
      <c r="O7" s="19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AG22" si="3">T6+C7</f>
        <v>0</v>
      </c>
      <c r="U7" s="18">
        <f t="shared" si="3"/>
        <v>0</v>
      </c>
      <c r="V7" s="18">
        <f t="shared" si="3"/>
        <v>0</v>
      </c>
      <c r="W7" s="18">
        <f t="shared" si="3"/>
        <v>0</v>
      </c>
      <c r="X7" s="18">
        <f t="shared" si="3"/>
        <v>0</v>
      </c>
      <c r="Y7" s="18">
        <f t="shared" si="3"/>
        <v>0</v>
      </c>
      <c r="Z7" s="18">
        <f t="shared" si="3"/>
        <v>0</v>
      </c>
      <c r="AA7" s="18">
        <f t="shared" si="3"/>
        <v>0</v>
      </c>
      <c r="AB7" s="18">
        <f t="shared" si="3"/>
        <v>0</v>
      </c>
      <c r="AC7" s="18">
        <f t="shared" si="3"/>
        <v>0</v>
      </c>
      <c r="AD7" s="18">
        <f t="shared" si="3"/>
        <v>0</v>
      </c>
      <c r="AE7" s="18">
        <f t="shared" si="3"/>
        <v>0</v>
      </c>
      <c r="AF7" s="18">
        <f t="shared" si="3"/>
        <v>0</v>
      </c>
      <c r="AG7" s="19">
        <f t="shared" si="3"/>
        <v>0</v>
      </c>
      <c r="AH7" s="20">
        <f t="shared" si="2"/>
        <v>0</v>
      </c>
    </row>
    <row r="8" spans="1:34" x14ac:dyDescent="0.3">
      <c r="B8" s="14">
        <f t="shared" ref="B8:B25" si="4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19">
        <v>0</v>
      </c>
      <c r="O8" s="19">
        <v>0</v>
      </c>
      <c r="P8" s="19">
        <v>0</v>
      </c>
      <c r="Q8" s="20">
        <f t="shared" si="0"/>
        <v>0</v>
      </c>
      <c r="S8" s="14">
        <f t="shared" ref="S8:S25" si="5">S7+1</f>
        <v>2027</v>
      </c>
      <c r="T8" s="18">
        <f t="shared" si="3"/>
        <v>0</v>
      </c>
      <c r="U8" s="18">
        <f t="shared" si="3"/>
        <v>0</v>
      </c>
      <c r="V8" s="18">
        <f t="shared" si="3"/>
        <v>0</v>
      </c>
      <c r="W8" s="18">
        <f t="shared" si="3"/>
        <v>0</v>
      </c>
      <c r="X8" s="18">
        <f t="shared" si="3"/>
        <v>0</v>
      </c>
      <c r="Y8" s="18">
        <f t="shared" si="3"/>
        <v>0</v>
      </c>
      <c r="Z8" s="18">
        <f t="shared" si="3"/>
        <v>0</v>
      </c>
      <c r="AA8" s="18">
        <f t="shared" si="3"/>
        <v>0</v>
      </c>
      <c r="AB8" s="18">
        <f t="shared" si="3"/>
        <v>0</v>
      </c>
      <c r="AC8" s="18">
        <f t="shared" si="3"/>
        <v>0</v>
      </c>
      <c r="AD8" s="18">
        <f t="shared" si="3"/>
        <v>0</v>
      </c>
      <c r="AE8" s="18">
        <f t="shared" si="3"/>
        <v>0</v>
      </c>
      <c r="AF8" s="18">
        <f t="shared" si="3"/>
        <v>0</v>
      </c>
      <c r="AG8" s="19">
        <f t="shared" si="3"/>
        <v>0</v>
      </c>
      <c r="AH8" s="20">
        <f t="shared" si="2"/>
        <v>0</v>
      </c>
    </row>
    <row r="9" spans="1:34" x14ac:dyDescent="0.3">
      <c r="B9" s="14">
        <f t="shared" si="4"/>
        <v>2028</v>
      </c>
      <c r="C9" s="18">
        <v>0</v>
      </c>
      <c r="D9" s="18">
        <v>0</v>
      </c>
      <c r="E9" s="18">
        <v>0</v>
      </c>
      <c r="F9" s="18">
        <v>0</v>
      </c>
      <c r="G9" s="18">
        <v>1370</v>
      </c>
      <c r="H9" s="18">
        <v>0</v>
      </c>
      <c r="I9" s="18">
        <v>900</v>
      </c>
      <c r="J9" s="18">
        <v>0</v>
      </c>
      <c r="K9" s="18">
        <v>0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f t="shared" si="0"/>
        <v>2270</v>
      </c>
      <c r="S9" s="14">
        <f t="shared" si="5"/>
        <v>2028</v>
      </c>
      <c r="T9" s="18">
        <f t="shared" si="3"/>
        <v>0</v>
      </c>
      <c r="U9" s="18">
        <f t="shared" si="3"/>
        <v>0</v>
      </c>
      <c r="V9" s="18">
        <f t="shared" si="3"/>
        <v>0</v>
      </c>
      <c r="W9" s="18">
        <f t="shared" si="3"/>
        <v>0</v>
      </c>
      <c r="X9" s="18">
        <f t="shared" si="3"/>
        <v>1370</v>
      </c>
      <c r="Y9" s="18">
        <f t="shared" si="3"/>
        <v>0</v>
      </c>
      <c r="Z9" s="18">
        <f t="shared" si="3"/>
        <v>900</v>
      </c>
      <c r="AA9" s="18">
        <f t="shared" si="3"/>
        <v>0</v>
      </c>
      <c r="AB9" s="18">
        <f t="shared" si="3"/>
        <v>0</v>
      </c>
      <c r="AC9" s="18">
        <f t="shared" si="3"/>
        <v>0</v>
      </c>
      <c r="AD9" s="18">
        <f t="shared" si="3"/>
        <v>0</v>
      </c>
      <c r="AE9" s="18">
        <f t="shared" si="3"/>
        <v>0</v>
      </c>
      <c r="AF9" s="18">
        <f t="shared" si="3"/>
        <v>0</v>
      </c>
      <c r="AG9" s="19">
        <f t="shared" si="3"/>
        <v>0</v>
      </c>
      <c r="AH9" s="20">
        <f t="shared" si="2"/>
        <v>2270</v>
      </c>
    </row>
    <row r="10" spans="1:34" x14ac:dyDescent="0.3">
      <c r="B10" s="14">
        <f t="shared" si="4"/>
        <v>2029</v>
      </c>
      <c r="C10" s="18">
        <v>300</v>
      </c>
      <c r="D10" s="18">
        <v>0</v>
      </c>
      <c r="E10" s="18">
        <v>0</v>
      </c>
      <c r="F10" s="18">
        <v>0</v>
      </c>
      <c r="G10" s="18">
        <v>1100</v>
      </c>
      <c r="H10" s="18">
        <v>0</v>
      </c>
      <c r="I10" s="18">
        <v>1200</v>
      </c>
      <c r="J10" s="18">
        <v>900</v>
      </c>
      <c r="K10" s="18">
        <v>0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f t="shared" si="0"/>
        <v>3500</v>
      </c>
      <c r="S10" s="14">
        <f t="shared" si="5"/>
        <v>2029</v>
      </c>
      <c r="T10" s="18">
        <f t="shared" si="3"/>
        <v>300</v>
      </c>
      <c r="U10" s="18">
        <f t="shared" si="3"/>
        <v>0</v>
      </c>
      <c r="V10" s="18">
        <f t="shared" si="3"/>
        <v>0</v>
      </c>
      <c r="W10" s="18">
        <f t="shared" si="3"/>
        <v>0</v>
      </c>
      <c r="X10" s="18">
        <f t="shared" si="3"/>
        <v>2470</v>
      </c>
      <c r="Y10" s="18">
        <f t="shared" si="3"/>
        <v>0</v>
      </c>
      <c r="Z10" s="18">
        <f t="shared" si="3"/>
        <v>2100</v>
      </c>
      <c r="AA10" s="18">
        <f t="shared" si="3"/>
        <v>900</v>
      </c>
      <c r="AB10" s="18">
        <f t="shared" si="3"/>
        <v>0</v>
      </c>
      <c r="AC10" s="18">
        <f t="shared" si="3"/>
        <v>0</v>
      </c>
      <c r="AD10" s="18">
        <f t="shared" si="3"/>
        <v>0</v>
      </c>
      <c r="AE10" s="18">
        <f t="shared" si="3"/>
        <v>0</v>
      </c>
      <c r="AF10" s="18">
        <f t="shared" si="3"/>
        <v>0</v>
      </c>
      <c r="AG10" s="19">
        <f t="shared" si="3"/>
        <v>0</v>
      </c>
      <c r="AH10" s="20">
        <f t="shared" si="2"/>
        <v>5770</v>
      </c>
    </row>
    <row r="11" spans="1:34" x14ac:dyDescent="0.3">
      <c r="B11" s="14">
        <f t="shared" si="4"/>
        <v>2030</v>
      </c>
      <c r="C11" s="18">
        <v>900</v>
      </c>
      <c r="D11" s="18">
        <v>1770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f t="shared" si="0"/>
        <v>2670</v>
      </c>
      <c r="S11" s="14">
        <f t="shared" si="5"/>
        <v>2030</v>
      </c>
      <c r="T11" s="18">
        <f t="shared" si="3"/>
        <v>1200</v>
      </c>
      <c r="U11" s="18">
        <f t="shared" si="3"/>
        <v>1770</v>
      </c>
      <c r="V11" s="18">
        <f t="shared" si="3"/>
        <v>0</v>
      </c>
      <c r="W11" s="18">
        <f t="shared" si="3"/>
        <v>0</v>
      </c>
      <c r="X11" s="18">
        <f t="shared" si="3"/>
        <v>2470</v>
      </c>
      <c r="Y11" s="18">
        <f t="shared" si="3"/>
        <v>0</v>
      </c>
      <c r="Z11" s="18">
        <f t="shared" si="3"/>
        <v>2100</v>
      </c>
      <c r="AA11" s="18">
        <f t="shared" si="3"/>
        <v>900</v>
      </c>
      <c r="AB11" s="18">
        <f t="shared" si="3"/>
        <v>0</v>
      </c>
      <c r="AC11" s="18">
        <f t="shared" si="3"/>
        <v>0</v>
      </c>
      <c r="AD11" s="18">
        <f t="shared" si="3"/>
        <v>0</v>
      </c>
      <c r="AE11" s="18">
        <f t="shared" si="3"/>
        <v>0</v>
      </c>
      <c r="AF11" s="18">
        <f t="shared" si="3"/>
        <v>0</v>
      </c>
      <c r="AG11" s="19">
        <f t="shared" si="3"/>
        <v>0</v>
      </c>
      <c r="AH11" s="20">
        <f t="shared" si="2"/>
        <v>8440</v>
      </c>
    </row>
    <row r="12" spans="1:34" x14ac:dyDescent="0.3">
      <c r="B12" s="14">
        <f t="shared" si="4"/>
        <v>2031</v>
      </c>
      <c r="C12" s="18">
        <v>300</v>
      </c>
      <c r="D12" s="18">
        <v>900</v>
      </c>
      <c r="E12" s="18">
        <v>0</v>
      </c>
      <c r="F12" s="18">
        <v>0</v>
      </c>
      <c r="G12" s="18">
        <v>600</v>
      </c>
      <c r="H12" s="18">
        <v>0</v>
      </c>
      <c r="I12" s="18">
        <v>0</v>
      </c>
      <c r="J12" s="18">
        <v>900</v>
      </c>
      <c r="K12" s="18">
        <v>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f t="shared" si="0"/>
        <v>2700</v>
      </c>
      <c r="S12" s="14">
        <f t="shared" si="5"/>
        <v>2031</v>
      </c>
      <c r="T12" s="18">
        <f t="shared" si="3"/>
        <v>1500</v>
      </c>
      <c r="U12" s="18">
        <f t="shared" si="3"/>
        <v>2670</v>
      </c>
      <c r="V12" s="18">
        <f t="shared" si="3"/>
        <v>0</v>
      </c>
      <c r="W12" s="18">
        <f t="shared" si="3"/>
        <v>0</v>
      </c>
      <c r="X12" s="18">
        <f t="shared" si="3"/>
        <v>3070</v>
      </c>
      <c r="Y12" s="18">
        <f t="shared" si="3"/>
        <v>0</v>
      </c>
      <c r="Z12" s="18">
        <f t="shared" si="3"/>
        <v>2100</v>
      </c>
      <c r="AA12" s="18">
        <f t="shared" si="3"/>
        <v>1800</v>
      </c>
      <c r="AB12" s="18">
        <f t="shared" si="3"/>
        <v>0</v>
      </c>
      <c r="AC12" s="18">
        <f t="shared" si="3"/>
        <v>0</v>
      </c>
      <c r="AD12" s="18">
        <f t="shared" si="3"/>
        <v>0</v>
      </c>
      <c r="AE12" s="18">
        <f t="shared" si="3"/>
        <v>0</v>
      </c>
      <c r="AF12" s="18">
        <f t="shared" si="3"/>
        <v>0</v>
      </c>
      <c r="AG12" s="19">
        <f t="shared" si="3"/>
        <v>0</v>
      </c>
      <c r="AH12" s="20">
        <f t="shared" si="2"/>
        <v>11140</v>
      </c>
    </row>
    <row r="13" spans="1:34" x14ac:dyDescent="0.3">
      <c r="B13" s="14">
        <f t="shared" si="4"/>
        <v>2032</v>
      </c>
      <c r="C13" s="18">
        <v>300</v>
      </c>
      <c r="D13" s="18">
        <v>600</v>
      </c>
      <c r="E13" s="18">
        <v>0</v>
      </c>
      <c r="F13" s="18">
        <v>0</v>
      </c>
      <c r="G13" s="18">
        <v>990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f t="shared" si="0"/>
        <v>1890</v>
      </c>
      <c r="S13" s="14">
        <f t="shared" si="5"/>
        <v>2032</v>
      </c>
      <c r="T13" s="18">
        <f t="shared" si="3"/>
        <v>1800</v>
      </c>
      <c r="U13" s="18">
        <f t="shared" si="3"/>
        <v>3270</v>
      </c>
      <c r="V13" s="18">
        <f t="shared" si="3"/>
        <v>0</v>
      </c>
      <c r="W13" s="18">
        <f t="shared" si="3"/>
        <v>0</v>
      </c>
      <c r="X13" s="18">
        <f t="shared" si="3"/>
        <v>4060</v>
      </c>
      <c r="Y13" s="18">
        <f t="shared" si="3"/>
        <v>0</v>
      </c>
      <c r="Z13" s="18">
        <f t="shared" si="3"/>
        <v>2100</v>
      </c>
      <c r="AA13" s="18">
        <f t="shared" si="3"/>
        <v>1800</v>
      </c>
      <c r="AB13" s="18">
        <f t="shared" si="3"/>
        <v>0</v>
      </c>
      <c r="AC13" s="18">
        <f t="shared" si="3"/>
        <v>0</v>
      </c>
      <c r="AD13" s="18">
        <f t="shared" si="3"/>
        <v>0</v>
      </c>
      <c r="AE13" s="18">
        <f t="shared" si="3"/>
        <v>0</v>
      </c>
      <c r="AF13" s="18">
        <f t="shared" si="3"/>
        <v>0</v>
      </c>
      <c r="AG13" s="19">
        <f t="shared" si="3"/>
        <v>0</v>
      </c>
      <c r="AH13" s="20">
        <f t="shared" si="2"/>
        <v>13030</v>
      </c>
    </row>
    <row r="14" spans="1:34" x14ac:dyDescent="0.3">
      <c r="B14" s="14">
        <f t="shared" si="4"/>
        <v>2033</v>
      </c>
      <c r="C14" s="18">
        <v>0</v>
      </c>
      <c r="D14" s="18">
        <v>960</v>
      </c>
      <c r="E14" s="18">
        <v>0</v>
      </c>
      <c r="F14" s="18">
        <v>0</v>
      </c>
      <c r="G14" s="18">
        <v>990</v>
      </c>
      <c r="H14" s="18">
        <v>300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f t="shared" si="0"/>
        <v>2250</v>
      </c>
      <c r="S14" s="14">
        <f t="shared" si="5"/>
        <v>2033</v>
      </c>
      <c r="T14" s="18">
        <f t="shared" si="3"/>
        <v>1800</v>
      </c>
      <c r="U14" s="18">
        <f t="shared" si="3"/>
        <v>4230</v>
      </c>
      <c r="V14" s="18">
        <f t="shared" si="3"/>
        <v>0</v>
      </c>
      <c r="W14" s="18">
        <f t="shared" si="3"/>
        <v>0</v>
      </c>
      <c r="X14" s="18">
        <f t="shared" si="3"/>
        <v>5050</v>
      </c>
      <c r="Y14" s="18">
        <f t="shared" si="3"/>
        <v>300</v>
      </c>
      <c r="Z14" s="18">
        <f t="shared" si="3"/>
        <v>2100</v>
      </c>
      <c r="AA14" s="18">
        <f t="shared" si="3"/>
        <v>1800</v>
      </c>
      <c r="AB14" s="18">
        <f t="shared" si="3"/>
        <v>0</v>
      </c>
      <c r="AC14" s="18">
        <f t="shared" si="3"/>
        <v>0</v>
      </c>
      <c r="AD14" s="18">
        <f t="shared" si="3"/>
        <v>0</v>
      </c>
      <c r="AE14" s="18">
        <f t="shared" si="3"/>
        <v>0</v>
      </c>
      <c r="AF14" s="18">
        <f t="shared" si="3"/>
        <v>0</v>
      </c>
      <c r="AG14" s="19">
        <f t="shared" si="3"/>
        <v>0</v>
      </c>
      <c r="AH14" s="20">
        <f t="shared" si="2"/>
        <v>15280</v>
      </c>
    </row>
    <row r="15" spans="1:34" x14ac:dyDescent="0.3">
      <c r="B15" s="14">
        <f t="shared" si="4"/>
        <v>2034</v>
      </c>
      <c r="C15" s="18">
        <v>390</v>
      </c>
      <c r="D15" s="18">
        <v>420</v>
      </c>
      <c r="E15" s="18">
        <v>0</v>
      </c>
      <c r="F15" s="18">
        <v>0</v>
      </c>
      <c r="G15" s="18">
        <v>990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f t="shared" si="0"/>
        <v>1800</v>
      </c>
      <c r="S15" s="14">
        <f t="shared" si="5"/>
        <v>2034</v>
      </c>
      <c r="T15" s="18">
        <f t="shared" si="3"/>
        <v>2190</v>
      </c>
      <c r="U15" s="18">
        <f t="shared" si="3"/>
        <v>4650</v>
      </c>
      <c r="V15" s="18">
        <f t="shared" si="3"/>
        <v>0</v>
      </c>
      <c r="W15" s="18">
        <f t="shared" si="3"/>
        <v>0</v>
      </c>
      <c r="X15" s="18">
        <f t="shared" si="3"/>
        <v>6040</v>
      </c>
      <c r="Y15" s="18">
        <f t="shared" si="3"/>
        <v>300</v>
      </c>
      <c r="Z15" s="18">
        <f t="shared" si="3"/>
        <v>2100</v>
      </c>
      <c r="AA15" s="18">
        <f t="shared" si="3"/>
        <v>1800</v>
      </c>
      <c r="AB15" s="18">
        <f t="shared" si="3"/>
        <v>0</v>
      </c>
      <c r="AC15" s="18">
        <f t="shared" si="3"/>
        <v>0</v>
      </c>
      <c r="AD15" s="18">
        <f t="shared" si="3"/>
        <v>0</v>
      </c>
      <c r="AE15" s="18">
        <f t="shared" si="3"/>
        <v>0</v>
      </c>
      <c r="AF15" s="18">
        <f t="shared" si="3"/>
        <v>0</v>
      </c>
      <c r="AG15" s="19">
        <f t="shared" si="3"/>
        <v>0</v>
      </c>
      <c r="AH15" s="20">
        <f t="shared" si="2"/>
        <v>17080</v>
      </c>
    </row>
    <row r="16" spans="1:34" x14ac:dyDescent="0.3">
      <c r="B16" s="14">
        <f t="shared" si="4"/>
        <v>2035</v>
      </c>
      <c r="C16" s="18">
        <v>300</v>
      </c>
      <c r="D16" s="18">
        <v>870</v>
      </c>
      <c r="E16" s="18">
        <v>0</v>
      </c>
      <c r="F16" s="18">
        <v>0</v>
      </c>
      <c r="G16" s="18">
        <v>990</v>
      </c>
      <c r="H16" s="18">
        <v>300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f t="shared" si="0"/>
        <v>2460</v>
      </c>
      <c r="S16" s="14">
        <f t="shared" si="5"/>
        <v>2035</v>
      </c>
      <c r="T16" s="18">
        <f t="shared" si="3"/>
        <v>2490</v>
      </c>
      <c r="U16" s="18">
        <f t="shared" si="3"/>
        <v>5520</v>
      </c>
      <c r="V16" s="18">
        <f t="shared" si="3"/>
        <v>0</v>
      </c>
      <c r="W16" s="18">
        <f t="shared" si="3"/>
        <v>0</v>
      </c>
      <c r="X16" s="18">
        <f t="shared" si="3"/>
        <v>7030</v>
      </c>
      <c r="Y16" s="18">
        <f t="shared" si="3"/>
        <v>600</v>
      </c>
      <c r="Z16" s="18">
        <f t="shared" si="3"/>
        <v>2100</v>
      </c>
      <c r="AA16" s="18">
        <f t="shared" si="3"/>
        <v>1800</v>
      </c>
      <c r="AB16" s="18">
        <f t="shared" si="3"/>
        <v>0</v>
      </c>
      <c r="AC16" s="18">
        <f t="shared" si="3"/>
        <v>0</v>
      </c>
      <c r="AD16" s="18">
        <f t="shared" si="3"/>
        <v>0</v>
      </c>
      <c r="AE16" s="18">
        <f t="shared" si="3"/>
        <v>0</v>
      </c>
      <c r="AF16" s="18">
        <f t="shared" si="3"/>
        <v>0</v>
      </c>
      <c r="AG16" s="19">
        <f t="shared" si="3"/>
        <v>0</v>
      </c>
      <c r="AH16" s="20">
        <f t="shared" si="2"/>
        <v>19540</v>
      </c>
    </row>
    <row r="17" spans="2:34" x14ac:dyDescent="0.3">
      <c r="B17" s="14">
        <f t="shared" si="4"/>
        <v>2036</v>
      </c>
      <c r="C17" s="18">
        <v>420</v>
      </c>
      <c r="D17" s="18">
        <v>420</v>
      </c>
      <c r="E17" s="18">
        <v>0</v>
      </c>
      <c r="F17" s="18">
        <v>0</v>
      </c>
      <c r="G17" s="18">
        <v>1020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20">
        <f t="shared" si="0"/>
        <v>1860</v>
      </c>
      <c r="S17" s="14">
        <f t="shared" si="5"/>
        <v>2036</v>
      </c>
      <c r="T17" s="18">
        <f t="shared" si="3"/>
        <v>2910</v>
      </c>
      <c r="U17" s="18">
        <f t="shared" si="3"/>
        <v>5940</v>
      </c>
      <c r="V17" s="18">
        <f t="shared" si="3"/>
        <v>0</v>
      </c>
      <c r="W17" s="18">
        <f t="shared" si="3"/>
        <v>0</v>
      </c>
      <c r="X17" s="18">
        <f t="shared" si="3"/>
        <v>8050</v>
      </c>
      <c r="Y17" s="18">
        <f t="shared" si="3"/>
        <v>600</v>
      </c>
      <c r="Z17" s="18">
        <f t="shared" si="3"/>
        <v>2100</v>
      </c>
      <c r="AA17" s="18">
        <f t="shared" si="3"/>
        <v>1800</v>
      </c>
      <c r="AB17" s="18">
        <f t="shared" si="3"/>
        <v>0</v>
      </c>
      <c r="AC17" s="18">
        <f t="shared" si="3"/>
        <v>0</v>
      </c>
      <c r="AD17" s="18">
        <f t="shared" si="3"/>
        <v>0</v>
      </c>
      <c r="AE17" s="18">
        <f t="shared" si="3"/>
        <v>0</v>
      </c>
      <c r="AF17" s="18">
        <f t="shared" si="3"/>
        <v>0</v>
      </c>
      <c r="AG17" s="19">
        <f t="shared" si="3"/>
        <v>0</v>
      </c>
      <c r="AH17" s="20">
        <f t="shared" si="2"/>
        <v>21400</v>
      </c>
    </row>
    <row r="18" spans="2:34" x14ac:dyDescent="0.3">
      <c r="B18" s="14">
        <f t="shared" si="4"/>
        <v>2037</v>
      </c>
      <c r="C18" s="18">
        <v>840</v>
      </c>
      <c r="D18" s="18">
        <v>0</v>
      </c>
      <c r="E18" s="18">
        <v>270</v>
      </c>
      <c r="F18" s="18">
        <v>0</v>
      </c>
      <c r="G18" s="18">
        <v>1020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9">
        <v>0</v>
      </c>
      <c r="O18" s="19">
        <v>0</v>
      </c>
      <c r="P18" s="19">
        <v>0</v>
      </c>
      <c r="Q18" s="20">
        <f t="shared" si="0"/>
        <v>2130</v>
      </c>
      <c r="S18" s="14">
        <f t="shared" si="5"/>
        <v>2037</v>
      </c>
      <c r="T18" s="18">
        <f t="shared" si="3"/>
        <v>3750</v>
      </c>
      <c r="U18" s="18">
        <f t="shared" si="3"/>
        <v>5940</v>
      </c>
      <c r="V18" s="18">
        <f t="shared" si="3"/>
        <v>270</v>
      </c>
      <c r="W18" s="18">
        <f t="shared" si="3"/>
        <v>0</v>
      </c>
      <c r="X18" s="18">
        <f t="shared" si="3"/>
        <v>9070</v>
      </c>
      <c r="Y18" s="18">
        <f t="shared" si="3"/>
        <v>600</v>
      </c>
      <c r="Z18" s="18">
        <f t="shared" si="3"/>
        <v>2100</v>
      </c>
      <c r="AA18" s="18">
        <f t="shared" si="3"/>
        <v>1800</v>
      </c>
      <c r="AB18" s="18">
        <f t="shared" si="3"/>
        <v>0</v>
      </c>
      <c r="AC18" s="18">
        <f t="shared" si="3"/>
        <v>0</v>
      </c>
      <c r="AD18" s="18">
        <f t="shared" si="3"/>
        <v>0</v>
      </c>
      <c r="AE18" s="18">
        <f t="shared" si="3"/>
        <v>0</v>
      </c>
      <c r="AF18" s="18">
        <f t="shared" si="3"/>
        <v>0</v>
      </c>
      <c r="AG18" s="19">
        <f t="shared" si="3"/>
        <v>0</v>
      </c>
      <c r="AH18" s="20">
        <f t="shared" si="2"/>
        <v>23530</v>
      </c>
    </row>
    <row r="19" spans="2:34" x14ac:dyDescent="0.3">
      <c r="B19" s="14">
        <f t="shared" si="4"/>
        <v>2038</v>
      </c>
      <c r="C19" s="18">
        <v>0</v>
      </c>
      <c r="D19" s="18">
        <v>0</v>
      </c>
      <c r="E19" s="18">
        <v>540</v>
      </c>
      <c r="F19" s="18">
        <v>0</v>
      </c>
      <c r="G19" s="18">
        <v>1020</v>
      </c>
      <c r="H19" s="18">
        <v>270</v>
      </c>
      <c r="I19" s="18">
        <v>0</v>
      </c>
      <c r="J19" s="18">
        <v>0</v>
      </c>
      <c r="K19" s="18">
        <v>0</v>
      </c>
      <c r="L19" s="18">
        <v>0</v>
      </c>
      <c r="M19" s="19">
        <v>0</v>
      </c>
      <c r="N19" s="19">
        <v>0</v>
      </c>
      <c r="O19" s="19">
        <v>0</v>
      </c>
      <c r="P19" s="19">
        <v>0</v>
      </c>
      <c r="Q19" s="20">
        <f t="shared" si="0"/>
        <v>1830</v>
      </c>
      <c r="S19" s="14">
        <f t="shared" si="5"/>
        <v>2038</v>
      </c>
      <c r="T19" s="18">
        <f t="shared" si="3"/>
        <v>3750</v>
      </c>
      <c r="U19" s="18">
        <f t="shared" si="3"/>
        <v>5940</v>
      </c>
      <c r="V19" s="18">
        <f t="shared" si="3"/>
        <v>810</v>
      </c>
      <c r="W19" s="18">
        <f t="shared" si="3"/>
        <v>0</v>
      </c>
      <c r="X19" s="18">
        <f t="shared" si="3"/>
        <v>10090</v>
      </c>
      <c r="Y19" s="18">
        <f t="shared" si="3"/>
        <v>870</v>
      </c>
      <c r="Z19" s="18">
        <f t="shared" si="3"/>
        <v>2100</v>
      </c>
      <c r="AA19" s="18">
        <f t="shared" si="3"/>
        <v>1800</v>
      </c>
      <c r="AB19" s="18">
        <f t="shared" si="3"/>
        <v>0</v>
      </c>
      <c r="AC19" s="18">
        <f t="shared" si="3"/>
        <v>0</v>
      </c>
      <c r="AD19" s="18">
        <f t="shared" si="3"/>
        <v>0</v>
      </c>
      <c r="AE19" s="18">
        <f t="shared" si="3"/>
        <v>0</v>
      </c>
      <c r="AF19" s="18">
        <f t="shared" si="3"/>
        <v>0</v>
      </c>
      <c r="AG19" s="19">
        <f t="shared" si="3"/>
        <v>0</v>
      </c>
      <c r="AH19" s="20">
        <f t="shared" si="2"/>
        <v>25360</v>
      </c>
    </row>
    <row r="20" spans="2:34" x14ac:dyDescent="0.3">
      <c r="B20" s="14">
        <f t="shared" si="4"/>
        <v>2039</v>
      </c>
      <c r="C20" s="18">
        <v>600</v>
      </c>
      <c r="D20" s="18">
        <v>600</v>
      </c>
      <c r="E20" s="18">
        <v>570</v>
      </c>
      <c r="F20" s="18">
        <v>0</v>
      </c>
      <c r="G20" s="18">
        <v>1020</v>
      </c>
      <c r="H20" s="18">
        <v>300</v>
      </c>
      <c r="I20" s="18">
        <v>0</v>
      </c>
      <c r="J20" s="18">
        <v>1200</v>
      </c>
      <c r="K20" s="18">
        <v>1500</v>
      </c>
      <c r="L20" s="18">
        <v>0</v>
      </c>
      <c r="M20" s="19">
        <v>0</v>
      </c>
      <c r="N20" s="19">
        <v>0</v>
      </c>
      <c r="O20" s="19">
        <v>0</v>
      </c>
      <c r="P20" s="19">
        <v>600</v>
      </c>
      <c r="Q20" s="20">
        <f t="shared" si="0"/>
        <v>6390</v>
      </c>
      <c r="S20" s="14">
        <f t="shared" si="5"/>
        <v>2039</v>
      </c>
      <c r="T20" s="18">
        <f t="shared" si="3"/>
        <v>4350</v>
      </c>
      <c r="U20" s="18">
        <f t="shared" si="3"/>
        <v>6540</v>
      </c>
      <c r="V20" s="18">
        <f t="shared" si="3"/>
        <v>1380</v>
      </c>
      <c r="W20" s="18">
        <f t="shared" si="3"/>
        <v>0</v>
      </c>
      <c r="X20" s="18">
        <f t="shared" si="3"/>
        <v>11110</v>
      </c>
      <c r="Y20" s="18">
        <f t="shared" si="3"/>
        <v>1170</v>
      </c>
      <c r="Z20" s="18">
        <f t="shared" si="3"/>
        <v>2100</v>
      </c>
      <c r="AA20" s="18">
        <f t="shared" si="3"/>
        <v>3000</v>
      </c>
      <c r="AB20" s="18">
        <f t="shared" si="3"/>
        <v>1500</v>
      </c>
      <c r="AC20" s="18">
        <f t="shared" si="3"/>
        <v>0</v>
      </c>
      <c r="AD20" s="18">
        <f t="shared" si="3"/>
        <v>0</v>
      </c>
      <c r="AE20" s="18">
        <f t="shared" si="3"/>
        <v>0</v>
      </c>
      <c r="AF20" s="18">
        <f t="shared" si="3"/>
        <v>0</v>
      </c>
      <c r="AG20" s="19">
        <f t="shared" si="3"/>
        <v>600</v>
      </c>
      <c r="AH20" s="20">
        <f t="shared" si="2"/>
        <v>31750</v>
      </c>
    </row>
    <row r="21" spans="2:34" x14ac:dyDescent="0.3">
      <c r="B21" s="14">
        <f t="shared" si="4"/>
        <v>2040</v>
      </c>
      <c r="C21" s="18">
        <v>600</v>
      </c>
      <c r="D21" s="18">
        <v>600</v>
      </c>
      <c r="E21" s="18">
        <v>0</v>
      </c>
      <c r="F21" s="18">
        <v>0</v>
      </c>
      <c r="G21" s="18">
        <v>1020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9">
        <v>0</v>
      </c>
      <c r="O21" s="19">
        <v>0</v>
      </c>
      <c r="P21" s="19">
        <v>420</v>
      </c>
      <c r="Q21" s="20">
        <f t="shared" si="0"/>
        <v>2940</v>
      </c>
      <c r="S21" s="14">
        <f t="shared" si="5"/>
        <v>2040</v>
      </c>
      <c r="T21" s="18">
        <f t="shared" si="3"/>
        <v>4950</v>
      </c>
      <c r="U21" s="18">
        <f t="shared" si="3"/>
        <v>7140</v>
      </c>
      <c r="V21" s="18">
        <f t="shared" si="3"/>
        <v>1380</v>
      </c>
      <c r="W21" s="18">
        <f t="shared" si="3"/>
        <v>0</v>
      </c>
      <c r="X21" s="18">
        <f t="shared" si="3"/>
        <v>12130</v>
      </c>
      <c r="Y21" s="18">
        <f t="shared" si="3"/>
        <v>1470</v>
      </c>
      <c r="Z21" s="18">
        <f t="shared" si="3"/>
        <v>2100</v>
      </c>
      <c r="AA21" s="18">
        <f t="shared" si="3"/>
        <v>3000</v>
      </c>
      <c r="AB21" s="18">
        <f t="shared" si="3"/>
        <v>1500</v>
      </c>
      <c r="AC21" s="18">
        <f t="shared" si="3"/>
        <v>0</v>
      </c>
      <c r="AD21" s="18">
        <f t="shared" si="3"/>
        <v>0</v>
      </c>
      <c r="AE21" s="18">
        <f t="shared" si="3"/>
        <v>0</v>
      </c>
      <c r="AF21" s="18">
        <f t="shared" si="3"/>
        <v>0</v>
      </c>
      <c r="AG21" s="19">
        <f t="shared" si="3"/>
        <v>1020</v>
      </c>
      <c r="AH21" s="20">
        <f t="shared" si="2"/>
        <v>34690</v>
      </c>
    </row>
    <row r="22" spans="2:34" x14ac:dyDescent="0.3">
      <c r="B22" s="14">
        <f t="shared" si="4"/>
        <v>2041</v>
      </c>
      <c r="C22" s="18">
        <v>210</v>
      </c>
      <c r="D22" s="18">
        <v>0</v>
      </c>
      <c r="E22" s="18">
        <v>0</v>
      </c>
      <c r="F22" s="18">
        <v>0</v>
      </c>
      <c r="G22" s="18">
        <v>1020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9">
        <v>0</v>
      </c>
      <c r="O22" s="19">
        <v>0</v>
      </c>
      <c r="P22" s="19">
        <v>0</v>
      </c>
      <c r="Q22" s="20">
        <f t="shared" si="0"/>
        <v>1230</v>
      </c>
      <c r="S22" s="14">
        <f t="shared" si="5"/>
        <v>2041</v>
      </c>
      <c r="T22" s="18">
        <f t="shared" si="3"/>
        <v>5160</v>
      </c>
      <c r="U22" s="18">
        <f t="shared" si="3"/>
        <v>7140</v>
      </c>
      <c r="V22" s="18">
        <f t="shared" si="3"/>
        <v>1380</v>
      </c>
      <c r="W22" s="18">
        <f t="shared" si="3"/>
        <v>0</v>
      </c>
      <c r="X22" s="18">
        <f t="shared" si="3"/>
        <v>13150</v>
      </c>
      <c r="Y22" s="18">
        <f t="shared" si="3"/>
        <v>1470</v>
      </c>
      <c r="Z22" s="18">
        <f t="shared" si="3"/>
        <v>2100</v>
      </c>
      <c r="AA22" s="18">
        <f t="shared" si="3"/>
        <v>3000</v>
      </c>
      <c r="AB22" s="18">
        <f t="shared" si="3"/>
        <v>1500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9">
        <f t="shared" si="3"/>
        <v>1020</v>
      </c>
      <c r="AH22" s="20">
        <f t="shared" si="2"/>
        <v>35920</v>
      </c>
    </row>
    <row r="23" spans="2:34" x14ac:dyDescent="0.3">
      <c r="B23" s="14">
        <f t="shared" si="4"/>
        <v>2042</v>
      </c>
      <c r="C23" s="18">
        <v>300</v>
      </c>
      <c r="D23" s="18">
        <v>210</v>
      </c>
      <c r="E23" s="18">
        <v>0</v>
      </c>
      <c r="F23" s="18">
        <v>0</v>
      </c>
      <c r="G23" s="18">
        <v>1020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9">
        <v>0</v>
      </c>
      <c r="O23" s="19">
        <v>0</v>
      </c>
      <c r="P23" s="19">
        <v>0</v>
      </c>
      <c r="Q23" s="20">
        <f t="shared" si="0"/>
        <v>1530</v>
      </c>
      <c r="S23" s="14">
        <f t="shared" si="5"/>
        <v>2042</v>
      </c>
      <c r="T23" s="18">
        <f t="shared" ref="T23:AG25" si="6">T22+C23</f>
        <v>5460</v>
      </c>
      <c r="U23" s="18">
        <f t="shared" si="6"/>
        <v>7350</v>
      </c>
      <c r="V23" s="18">
        <f t="shared" si="6"/>
        <v>1380</v>
      </c>
      <c r="W23" s="18">
        <f t="shared" si="6"/>
        <v>0</v>
      </c>
      <c r="X23" s="18">
        <f t="shared" si="6"/>
        <v>14170</v>
      </c>
      <c r="Y23" s="18">
        <f t="shared" si="6"/>
        <v>1470</v>
      </c>
      <c r="Z23" s="18">
        <f t="shared" si="6"/>
        <v>2100</v>
      </c>
      <c r="AA23" s="18">
        <f t="shared" si="6"/>
        <v>3000</v>
      </c>
      <c r="AB23" s="18">
        <f t="shared" si="6"/>
        <v>1500</v>
      </c>
      <c r="AC23" s="18">
        <f t="shared" si="6"/>
        <v>0</v>
      </c>
      <c r="AD23" s="18">
        <f t="shared" si="6"/>
        <v>0</v>
      </c>
      <c r="AE23" s="18">
        <f t="shared" si="6"/>
        <v>0</v>
      </c>
      <c r="AF23" s="18">
        <f t="shared" si="6"/>
        <v>0</v>
      </c>
      <c r="AG23" s="19">
        <f t="shared" si="6"/>
        <v>1020</v>
      </c>
      <c r="AH23" s="20">
        <f t="shared" si="2"/>
        <v>37450</v>
      </c>
    </row>
    <row r="24" spans="2:34" x14ac:dyDescent="0.3">
      <c r="B24" s="14">
        <f t="shared" si="4"/>
        <v>2043</v>
      </c>
      <c r="C24" s="18">
        <v>120</v>
      </c>
      <c r="D24" s="18">
        <v>420</v>
      </c>
      <c r="E24" s="18">
        <v>0</v>
      </c>
      <c r="F24" s="18">
        <v>0</v>
      </c>
      <c r="G24" s="18">
        <v>1020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9">
        <v>0</v>
      </c>
      <c r="O24" s="19">
        <v>0</v>
      </c>
      <c r="P24" s="19">
        <v>0</v>
      </c>
      <c r="Q24" s="20">
        <f t="shared" si="0"/>
        <v>1560</v>
      </c>
      <c r="S24" s="14">
        <f t="shared" si="5"/>
        <v>2043</v>
      </c>
      <c r="T24" s="18">
        <f t="shared" si="6"/>
        <v>5580</v>
      </c>
      <c r="U24" s="18">
        <f t="shared" si="6"/>
        <v>7770</v>
      </c>
      <c r="V24" s="18">
        <f t="shared" si="6"/>
        <v>1380</v>
      </c>
      <c r="W24" s="18">
        <f t="shared" si="6"/>
        <v>0</v>
      </c>
      <c r="X24" s="18">
        <f t="shared" si="6"/>
        <v>15190</v>
      </c>
      <c r="Y24" s="18">
        <f t="shared" si="6"/>
        <v>1470</v>
      </c>
      <c r="Z24" s="18">
        <f t="shared" si="6"/>
        <v>2100</v>
      </c>
      <c r="AA24" s="18">
        <f t="shared" si="6"/>
        <v>3000</v>
      </c>
      <c r="AB24" s="18">
        <f t="shared" si="6"/>
        <v>1500</v>
      </c>
      <c r="AC24" s="18">
        <f t="shared" si="6"/>
        <v>0</v>
      </c>
      <c r="AD24" s="18">
        <f t="shared" si="6"/>
        <v>0</v>
      </c>
      <c r="AE24" s="18">
        <f t="shared" si="6"/>
        <v>0</v>
      </c>
      <c r="AF24" s="18">
        <f t="shared" si="6"/>
        <v>0</v>
      </c>
      <c r="AG24" s="19">
        <f t="shared" si="6"/>
        <v>1020</v>
      </c>
      <c r="AH24" s="20">
        <f t="shared" si="2"/>
        <v>39010</v>
      </c>
    </row>
    <row r="25" spans="2:34" x14ac:dyDescent="0.3">
      <c r="B25" s="14">
        <f t="shared" si="4"/>
        <v>2044</v>
      </c>
      <c r="C25" s="18">
        <v>240</v>
      </c>
      <c r="D25" s="18">
        <v>420</v>
      </c>
      <c r="E25" s="18">
        <v>0</v>
      </c>
      <c r="F25" s="18">
        <v>0</v>
      </c>
      <c r="G25" s="18">
        <v>1020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9">
        <v>0</v>
      </c>
      <c r="O25" s="19">
        <v>0</v>
      </c>
      <c r="P25" s="19">
        <v>0</v>
      </c>
      <c r="Q25" s="20">
        <f t="shared" si="0"/>
        <v>1980</v>
      </c>
      <c r="S25" s="14">
        <f t="shared" si="5"/>
        <v>2044</v>
      </c>
      <c r="T25" s="18">
        <f t="shared" si="6"/>
        <v>5820</v>
      </c>
      <c r="U25" s="18">
        <f t="shared" si="6"/>
        <v>8190</v>
      </c>
      <c r="V25" s="18">
        <f t="shared" si="6"/>
        <v>1380</v>
      </c>
      <c r="W25" s="18">
        <f t="shared" si="6"/>
        <v>0</v>
      </c>
      <c r="X25" s="18">
        <f t="shared" si="6"/>
        <v>16210</v>
      </c>
      <c r="Y25" s="18">
        <f t="shared" si="6"/>
        <v>1770</v>
      </c>
      <c r="Z25" s="18">
        <f t="shared" si="6"/>
        <v>2100</v>
      </c>
      <c r="AA25" s="18">
        <f t="shared" si="6"/>
        <v>3000</v>
      </c>
      <c r="AB25" s="18">
        <f t="shared" si="6"/>
        <v>1500</v>
      </c>
      <c r="AC25" s="18">
        <f t="shared" si="6"/>
        <v>0</v>
      </c>
      <c r="AD25" s="18">
        <f t="shared" si="6"/>
        <v>0</v>
      </c>
      <c r="AE25" s="18">
        <f t="shared" si="6"/>
        <v>0</v>
      </c>
      <c r="AF25" s="18">
        <f t="shared" si="6"/>
        <v>0</v>
      </c>
      <c r="AG25" s="19">
        <f t="shared" si="6"/>
        <v>1020</v>
      </c>
      <c r="AH25" s="20">
        <f t="shared" si="2"/>
        <v>40990</v>
      </c>
    </row>
    <row r="26" spans="2:34" ht="15" thickBot="1" x14ac:dyDescent="0.35">
      <c r="B26" s="21"/>
      <c r="C26" s="22">
        <f t="shared" ref="C26:Q26" si="7">SUM(C6:C25)</f>
        <v>5820</v>
      </c>
      <c r="D26" s="22">
        <f t="shared" si="7"/>
        <v>8190</v>
      </c>
      <c r="E26" s="22">
        <f t="shared" si="7"/>
        <v>1380</v>
      </c>
      <c r="F26" s="22">
        <f t="shared" si="7"/>
        <v>0</v>
      </c>
      <c r="G26" s="22">
        <f t="shared" si="7"/>
        <v>16210</v>
      </c>
      <c r="H26" s="22">
        <f t="shared" si="7"/>
        <v>1770</v>
      </c>
      <c r="I26" s="22">
        <f t="shared" si="7"/>
        <v>2100</v>
      </c>
      <c r="J26" s="22">
        <f t="shared" si="7"/>
        <v>3000</v>
      </c>
      <c r="K26" s="22">
        <f t="shared" si="7"/>
        <v>1500</v>
      </c>
      <c r="L26" s="22">
        <f t="shared" si="7"/>
        <v>0</v>
      </c>
      <c r="M26" s="22"/>
      <c r="N26" s="22"/>
      <c r="O26" s="22">
        <f t="shared" si="7"/>
        <v>0</v>
      </c>
      <c r="P26" s="23">
        <f t="shared" si="7"/>
        <v>1020</v>
      </c>
      <c r="Q26" s="24">
        <f t="shared" si="7"/>
        <v>40990</v>
      </c>
      <c r="S26" s="21"/>
      <c r="T26" s="22">
        <f t="shared" ref="T26:AG26" si="8">T25</f>
        <v>5820</v>
      </c>
      <c r="U26" s="22">
        <f t="shared" si="8"/>
        <v>8190</v>
      </c>
      <c r="V26" s="22">
        <f t="shared" si="8"/>
        <v>1380</v>
      </c>
      <c r="W26" s="22">
        <f t="shared" si="8"/>
        <v>0</v>
      </c>
      <c r="X26" s="22">
        <f t="shared" si="8"/>
        <v>16210</v>
      </c>
      <c r="Y26" s="22">
        <f t="shared" si="8"/>
        <v>1770</v>
      </c>
      <c r="Z26" s="22">
        <f t="shared" si="8"/>
        <v>2100</v>
      </c>
      <c r="AA26" s="22">
        <f t="shared" si="8"/>
        <v>3000</v>
      </c>
      <c r="AB26" s="22">
        <f t="shared" si="8"/>
        <v>1500</v>
      </c>
      <c r="AC26" s="22">
        <f t="shared" si="8"/>
        <v>0</v>
      </c>
      <c r="AD26" s="22">
        <f t="shared" si="8"/>
        <v>0</v>
      </c>
      <c r="AE26" s="22">
        <f t="shared" si="8"/>
        <v>0</v>
      </c>
      <c r="AF26" s="22">
        <f t="shared" si="8"/>
        <v>0</v>
      </c>
      <c r="AG26" s="23">
        <f t="shared" si="8"/>
        <v>1020</v>
      </c>
      <c r="AH26" s="24">
        <f t="shared" si="2"/>
        <v>40990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12" priority="1" operator="lessThan">
      <formula>1</formula>
    </cfRule>
  </conditionalFormatting>
  <pageMargins left="0.7" right="0.7" top="0.75" bottom="0.75" header="0.3" footer="0.3"/>
  <pageSetup scale="74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407CF-A036-48A6-A4ED-43D2623D3F33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8.88671875" style="25"/>
    <col min="3" max="14" width="10" style="3" customWidth="1"/>
    <col min="15" max="15" width="11.44140625" style="3" customWidth="1"/>
    <col min="16" max="16" width="8.6640625" style="3" customWidth="1"/>
    <col min="17" max="17" width="8.88671875" style="3" bestFit="1" customWidth="1"/>
    <col min="18" max="18" width="8.88671875" style="3"/>
    <col min="19" max="19" width="8.88671875" style="25"/>
    <col min="20" max="31" width="10" style="3" customWidth="1"/>
    <col min="32" max="32" width="11.44140625" style="3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38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0</v>
      </c>
      <c r="Q6" s="17">
        <f t="shared" ref="Q6:Q26" si="0">SUM(C6:P6)</f>
        <v>0</v>
      </c>
      <c r="S6" s="14">
        <v>2025</v>
      </c>
      <c r="T6" s="15">
        <f t="shared" ref="T6:AE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si="1"/>
        <v>0</v>
      </c>
      <c r="AE6" s="15">
        <f t="shared" si="1"/>
        <v>0</v>
      </c>
      <c r="AF6" s="15">
        <f>O6</f>
        <v>0</v>
      </c>
      <c r="AG6" s="16">
        <f>P6</f>
        <v>0</v>
      </c>
      <c r="AH6" s="17">
        <f t="shared" ref="AH6:AH26" si="2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AG25" si="3">T6+C7</f>
        <v>0</v>
      </c>
      <c r="U7" s="18">
        <f t="shared" si="3"/>
        <v>0</v>
      </c>
      <c r="V7" s="18">
        <f t="shared" si="3"/>
        <v>0</v>
      </c>
      <c r="W7" s="18">
        <f t="shared" si="3"/>
        <v>0</v>
      </c>
      <c r="X7" s="18">
        <f t="shared" si="3"/>
        <v>0</v>
      </c>
      <c r="Y7" s="18">
        <f t="shared" si="3"/>
        <v>0</v>
      </c>
      <c r="Z7" s="18">
        <f t="shared" si="3"/>
        <v>0</v>
      </c>
      <c r="AA7" s="18">
        <f t="shared" si="3"/>
        <v>0</v>
      </c>
      <c r="AB7" s="18">
        <f t="shared" si="3"/>
        <v>0</v>
      </c>
      <c r="AC7" s="18">
        <f t="shared" si="3"/>
        <v>0</v>
      </c>
      <c r="AD7" s="18">
        <f t="shared" si="3"/>
        <v>0</v>
      </c>
      <c r="AE7" s="18">
        <f t="shared" si="3"/>
        <v>0</v>
      </c>
      <c r="AF7" s="18">
        <f t="shared" si="3"/>
        <v>0</v>
      </c>
      <c r="AG7" s="19">
        <f t="shared" si="3"/>
        <v>0</v>
      </c>
      <c r="AH7" s="20">
        <f t="shared" si="2"/>
        <v>0</v>
      </c>
    </row>
    <row r="8" spans="1:34" x14ac:dyDescent="0.3">
      <c r="B8" s="14">
        <f t="shared" ref="B8:B25" si="4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f t="shared" si="0"/>
        <v>0</v>
      </c>
      <c r="S8" s="14">
        <f t="shared" ref="S8:S25" si="5">S7+1</f>
        <v>2027</v>
      </c>
      <c r="T8" s="18">
        <f t="shared" si="3"/>
        <v>0</v>
      </c>
      <c r="U8" s="18">
        <f t="shared" si="3"/>
        <v>0</v>
      </c>
      <c r="V8" s="18">
        <f t="shared" si="3"/>
        <v>0</v>
      </c>
      <c r="W8" s="18">
        <f t="shared" si="3"/>
        <v>0</v>
      </c>
      <c r="X8" s="18">
        <f t="shared" si="3"/>
        <v>0</v>
      </c>
      <c r="Y8" s="18">
        <f t="shared" si="3"/>
        <v>0</v>
      </c>
      <c r="Z8" s="18">
        <f t="shared" si="3"/>
        <v>0</v>
      </c>
      <c r="AA8" s="18">
        <f t="shared" si="3"/>
        <v>0</v>
      </c>
      <c r="AB8" s="18">
        <f t="shared" si="3"/>
        <v>0</v>
      </c>
      <c r="AC8" s="18">
        <f t="shared" si="3"/>
        <v>0</v>
      </c>
      <c r="AD8" s="18">
        <f t="shared" si="3"/>
        <v>0</v>
      </c>
      <c r="AE8" s="18">
        <f t="shared" si="3"/>
        <v>0</v>
      </c>
      <c r="AF8" s="18">
        <f t="shared" si="3"/>
        <v>0</v>
      </c>
      <c r="AG8" s="19">
        <f t="shared" si="3"/>
        <v>0</v>
      </c>
      <c r="AH8" s="20">
        <f t="shared" si="2"/>
        <v>0</v>
      </c>
    </row>
    <row r="9" spans="1:34" x14ac:dyDescent="0.3">
      <c r="B9" s="14">
        <f t="shared" si="4"/>
        <v>2028</v>
      </c>
      <c r="C9" s="18">
        <v>0</v>
      </c>
      <c r="D9" s="18">
        <v>0</v>
      </c>
      <c r="E9" s="18">
        <v>0</v>
      </c>
      <c r="F9" s="18">
        <v>0</v>
      </c>
      <c r="G9" s="18">
        <v>1500</v>
      </c>
      <c r="H9" s="18">
        <v>0</v>
      </c>
      <c r="I9" s="18">
        <v>1500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0</v>
      </c>
      <c r="Q9" s="20">
        <f t="shared" si="0"/>
        <v>3000</v>
      </c>
      <c r="S9" s="14">
        <f t="shared" si="5"/>
        <v>2028</v>
      </c>
      <c r="T9" s="18">
        <f t="shared" si="3"/>
        <v>0</v>
      </c>
      <c r="U9" s="18">
        <f t="shared" si="3"/>
        <v>0</v>
      </c>
      <c r="V9" s="18">
        <f t="shared" si="3"/>
        <v>0</v>
      </c>
      <c r="W9" s="18">
        <f t="shared" si="3"/>
        <v>0</v>
      </c>
      <c r="X9" s="18">
        <f t="shared" si="3"/>
        <v>1500</v>
      </c>
      <c r="Y9" s="18">
        <f t="shared" si="3"/>
        <v>0</v>
      </c>
      <c r="Z9" s="18">
        <f t="shared" si="3"/>
        <v>1500</v>
      </c>
      <c r="AA9" s="18">
        <f t="shared" si="3"/>
        <v>0</v>
      </c>
      <c r="AB9" s="18">
        <f t="shared" si="3"/>
        <v>0</v>
      </c>
      <c r="AC9" s="18">
        <f t="shared" si="3"/>
        <v>0</v>
      </c>
      <c r="AD9" s="18">
        <f t="shared" si="3"/>
        <v>0</v>
      </c>
      <c r="AE9" s="18">
        <f t="shared" si="3"/>
        <v>0</v>
      </c>
      <c r="AF9" s="18">
        <f t="shared" si="3"/>
        <v>0</v>
      </c>
      <c r="AG9" s="19">
        <f t="shared" si="3"/>
        <v>0</v>
      </c>
      <c r="AH9" s="20">
        <f t="shared" si="2"/>
        <v>3000</v>
      </c>
    </row>
    <row r="10" spans="1:34" x14ac:dyDescent="0.3">
      <c r="B10" s="14">
        <f t="shared" si="4"/>
        <v>2029</v>
      </c>
      <c r="C10" s="18">
        <v>900</v>
      </c>
      <c r="D10" s="18">
        <v>900</v>
      </c>
      <c r="E10" s="18">
        <v>0</v>
      </c>
      <c r="F10" s="18">
        <v>0</v>
      </c>
      <c r="G10" s="18">
        <v>1500</v>
      </c>
      <c r="H10" s="18">
        <v>0</v>
      </c>
      <c r="I10" s="18">
        <v>600</v>
      </c>
      <c r="J10" s="18">
        <v>2100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0</v>
      </c>
      <c r="Q10" s="20">
        <f t="shared" si="0"/>
        <v>6000</v>
      </c>
      <c r="S10" s="14">
        <f t="shared" si="5"/>
        <v>2029</v>
      </c>
      <c r="T10" s="18">
        <f t="shared" si="3"/>
        <v>900</v>
      </c>
      <c r="U10" s="18">
        <f t="shared" si="3"/>
        <v>900</v>
      </c>
      <c r="V10" s="18">
        <f t="shared" si="3"/>
        <v>0</v>
      </c>
      <c r="W10" s="18">
        <f t="shared" si="3"/>
        <v>0</v>
      </c>
      <c r="X10" s="18">
        <f t="shared" si="3"/>
        <v>3000</v>
      </c>
      <c r="Y10" s="18">
        <f t="shared" si="3"/>
        <v>0</v>
      </c>
      <c r="Z10" s="18">
        <f t="shared" si="3"/>
        <v>2100</v>
      </c>
      <c r="AA10" s="18">
        <f t="shared" si="3"/>
        <v>2100</v>
      </c>
      <c r="AB10" s="18">
        <f t="shared" si="3"/>
        <v>0</v>
      </c>
      <c r="AC10" s="18">
        <f t="shared" si="3"/>
        <v>0</v>
      </c>
      <c r="AD10" s="18">
        <f t="shared" si="3"/>
        <v>0</v>
      </c>
      <c r="AE10" s="18">
        <f t="shared" si="3"/>
        <v>0</v>
      </c>
      <c r="AF10" s="18">
        <f t="shared" si="3"/>
        <v>0</v>
      </c>
      <c r="AG10" s="19">
        <f t="shared" si="3"/>
        <v>0</v>
      </c>
      <c r="AH10" s="20">
        <f t="shared" si="2"/>
        <v>9000</v>
      </c>
    </row>
    <row r="11" spans="1:34" x14ac:dyDescent="0.3">
      <c r="B11" s="14">
        <f t="shared" si="4"/>
        <v>2030</v>
      </c>
      <c r="C11" s="18">
        <v>600</v>
      </c>
      <c r="D11" s="18">
        <v>1500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0</v>
      </c>
      <c r="Q11" s="20">
        <f t="shared" si="0"/>
        <v>2100</v>
      </c>
      <c r="S11" s="14">
        <f t="shared" si="5"/>
        <v>2030</v>
      </c>
      <c r="T11" s="18">
        <f t="shared" si="3"/>
        <v>1500</v>
      </c>
      <c r="U11" s="18">
        <f t="shared" si="3"/>
        <v>2400</v>
      </c>
      <c r="V11" s="18">
        <f t="shared" si="3"/>
        <v>0</v>
      </c>
      <c r="W11" s="18">
        <f t="shared" si="3"/>
        <v>0</v>
      </c>
      <c r="X11" s="18">
        <f t="shared" si="3"/>
        <v>3000</v>
      </c>
      <c r="Y11" s="18">
        <f t="shared" si="3"/>
        <v>0</v>
      </c>
      <c r="Z11" s="18">
        <f t="shared" si="3"/>
        <v>2100</v>
      </c>
      <c r="AA11" s="18">
        <f t="shared" si="3"/>
        <v>2100</v>
      </c>
      <c r="AB11" s="18">
        <f t="shared" si="3"/>
        <v>0</v>
      </c>
      <c r="AC11" s="18">
        <f t="shared" si="3"/>
        <v>0</v>
      </c>
      <c r="AD11" s="18">
        <f t="shared" si="3"/>
        <v>0</v>
      </c>
      <c r="AE11" s="18">
        <f t="shared" si="3"/>
        <v>0</v>
      </c>
      <c r="AF11" s="18">
        <f t="shared" si="3"/>
        <v>0</v>
      </c>
      <c r="AG11" s="19">
        <f t="shared" si="3"/>
        <v>0</v>
      </c>
      <c r="AH11" s="20">
        <f t="shared" si="2"/>
        <v>11100</v>
      </c>
    </row>
    <row r="12" spans="1:34" x14ac:dyDescent="0.3">
      <c r="B12" s="14">
        <f t="shared" si="4"/>
        <v>2031</v>
      </c>
      <c r="C12" s="18">
        <v>300</v>
      </c>
      <c r="D12" s="18">
        <v>2100</v>
      </c>
      <c r="E12" s="18">
        <v>0</v>
      </c>
      <c r="F12" s="18">
        <v>0</v>
      </c>
      <c r="G12" s="18">
        <v>900</v>
      </c>
      <c r="H12" s="18">
        <v>0</v>
      </c>
      <c r="I12" s="18">
        <v>0</v>
      </c>
      <c r="J12" s="18">
        <v>900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0</v>
      </c>
      <c r="Q12" s="20">
        <f t="shared" si="0"/>
        <v>4200</v>
      </c>
      <c r="S12" s="14">
        <f t="shared" si="5"/>
        <v>2031</v>
      </c>
      <c r="T12" s="18">
        <f t="shared" si="3"/>
        <v>1800</v>
      </c>
      <c r="U12" s="18">
        <f t="shared" si="3"/>
        <v>4500</v>
      </c>
      <c r="V12" s="18">
        <f t="shared" si="3"/>
        <v>0</v>
      </c>
      <c r="W12" s="18">
        <f t="shared" si="3"/>
        <v>0</v>
      </c>
      <c r="X12" s="18">
        <f t="shared" si="3"/>
        <v>3900</v>
      </c>
      <c r="Y12" s="18">
        <f t="shared" si="3"/>
        <v>0</v>
      </c>
      <c r="Z12" s="18">
        <f t="shared" si="3"/>
        <v>2100</v>
      </c>
      <c r="AA12" s="18">
        <f t="shared" si="3"/>
        <v>3000</v>
      </c>
      <c r="AB12" s="18">
        <f t="shared" si="3"/>
        <v>0</v>
      </c>
      <c r="AC12" s="18">
        <f t="shared" si="3"/>
        <v>0</v>
      </c>
      <c r="AD12" s="18">
        <f t="shared" si="3"/>
        <v>0</v>
      </c>
      <c r="AE12" s="18">
        <f t="shared" si="3"/>
        <v>0</v>
      </c>
      <c r="AF12" s="18">
        <f t="shared" si="3"/>
        <v>0</v>
      </c>
      <c r="AG12" s="19">
        <f t="shared" si="3"/>
        <v>0</v>
      </c>
      <c r="AH12" s="20">
        <f t="shared" si="2"/>
        <v>15300</v>
      </c>
    </row>
    <row r="13" spans="1:34" x14ac:dyDescent="0.3">
      <c r="B13" s="14">
        <f t="shared" si="4"/>
        <v>2032</v>
      </c>
      <c r="C13" s="18">
        <v>300</v>
      </c>
      <c r="D13" s="18">
        <v>900</v>
      </c>
      <c r="E13" s="18">
        <v>0</v>
      </c>
      <c r="F13" s="18">
        <v>0</v>
      </c>
      <c r="G13" s="18">
        <v>1500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0</v>
      </c>
      <c r="Q13" s="20">
        <f t="shared" si="0"/>
        <v>2700</v>
      </c>
      <c r="S13" s="14">
        <f t="shared" si="5"/>
        <v>2032</v>
      </c>
      <c r="T13" s="18">
        <f t="shared" si="3"/>
        <v>2100</v>
      </c>
      <c r="U13" s="18">
        <f t="shared" si="3"/>
        <v>5400</v>
      </c>
      <c r="V13" s="18">
        <f t="shared" si="3"/>
        <v>0</v>
      </c>
      <c r="W13" s="18">
        <f t="shared" si="3"/>
        <v>0</v>
      </c>
      <c r="X13" s="18">
        <f t="shared" si="3"/>
        <v>5400</v>
      </c>
      <c r="Y13" s="18">
        <f t="shared" si="3"/>
        <v>0</v>
      </c>
      <c r="Z13" s="18">
        <f t="shared" si="3"/>
        <v>2100</v>
      </c>
      <c r="AA13" s="18">
        <f t="shared" si="3"/>
        <v>3000</v>
      </c>
      <c r="AB13" s="18">
        <f t="shared" si="3"/>
        <v>0</v>
      </c>
      <c r="AC13" s="18">
        <f t="shared" si="3"/>
        <v>0</v>
      </c>
      <c r="AD13" s="18">
        <f t="shared" si="3"/>
        <v>0</v>
      </c>
      <c r="AE13" s="18">
        <f t="shared" si="3"/>
        <v>0</v>
      </c>
      <c r="AF13" s="18">
        <f t="shared" si="3"/>
        <v>0</v>
      </c>
      <c r="AG13" s="19">
        <f t="shared" si="3"/>
        <v>0</v>
      </c>
      <c r="AH13" s="20">
        <f t="shared" si="2"/>
        <v>18000</v>
      </c>
    </row>
    <row r="14" spans="1:34" x14ac:dyDescent="0.3">
      <c r="B14" s="14">
        <f t="shared" si="4"/>
        <v>2033</v>
      </c>
      <c r="C14" s="18">
        <v>600</v>
      </c>
      <c r="D14" s="18">
        <v>600</v>
      </c>
      <c r="E14" s="18">
        <v>0</v>
      </c>
      <c r="F14" s="18">
        <v>0</v>
      </c>
      <c r="G14" s="18">
        <v>1500</v>
      </c>
      <c r="H14" s="18">
        <v>300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0</v>
      </c>
      <c r="Q14" s="20">
        <f t="shared" si="0"/>
        <v>3000</v>
      </c>
      <c r="S14" s="14">
        <f t="shared" si="5"/>
        <v>2033</v>
      </c>
      <c r="T14" s="18">
        <f t="shared" si="3"/>
        <v>2700</v>
      </c>
      <c r="U14" s="18">
        <f t="shared" si="3"/>
        <v>6000</v>
      </c>
      <c r="V14" s="18">
        <f t="shared" si="3"/>
        <v>0</v>
      </c>
      <c r="W14" s="18">
        <f t="shared" si="3"/>
        <v>0</v>
      </c>
      <c r="X14" s="18">
        <f t="shared" si="3"/>
        <v>6900</v>
      </c>
      <c r="Y14" s="18">
        <f t="shared" si="3"/>
        <v>300</v>
      </c>
      <c r="Z14" s="18">
        <f t="shared" si="3"/>
        <v>2100</v>
      </c>
      <c r="AA14" s="18">
        <f t="shared" si="3"/>
        <v>3000</v>
      </c>
      <c r="AB14" s="18">
        <f t="shared" si="3"/>
        <v>0</v>
      </c>
      <c r="AC14" s="18">
        <f t="shared" si="3"/>
        <v>0</v>
      </c>
      <c r="AD14" s="18">
        <f t="shared" si="3"/>
        <v>0</v>
      </c>
      <c r="AE14" s="18">
        <f t="shared" si="3"/>
        <v>0</v>
      </c>
      <c r="AF14" s="18">
        <f t="shared" si="3"/>
        <v>0</v>
      </c>
      <c r="AG14" s="19">
        <f t="shared" si="3"/>
        <v>0</v>
      </c>
      <c r="AH14" s="20">
        <f t="shared" si="2"/>
        <v>21000</v>
      </c>
    </row>
    <row r="15" spans="1:34" x14ac:dyDescent="0.3">
      <c r="B15" s="14">
        <f t="shared" si="4"/>
        <v>2034</v>
      </c>
      <c r="C15" s="18">
        <v>300</v>
      </c>
      <c r="D15" s="18">
        <v>300</v>
      </c>
      <c r="E15" s="18">
        <v>0</v>
      </c>
      <c r="F15" s="18">
        <v>0</v>
      </c>
      <c r="G15" s="18">
        <v>1500</v>
      </c>
      <c r="H15" s="18">
        <v>300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9">
        <v>0</v>
      </c>
      <c r="Q15" s="20">
        <f t="shared" si="0"/>
        <v>2400</v>
      </c>
      <c r="S15" s="14">
        <f t="shared" si="5"/>
        <v>2034</v>
      </c>
      <c r="T15" s="18">
        <f t="shared" si="3"/>
        <v>3000</v>
      </c>
      <c r="U15" s="18">
        <f t="shared" si="3"/>
        <v>6300</v>
      </c>
      <c r="V15" s="18">
        <f t="shared" si="3"/>
        <v>0</v>
      </c>
      <c r="W15" s="18">
        <f t="shared" si="3"/>
        <v>0</v>
      </c>
      <c r="X15" s="18">
        <f t="shared" si="3"/>
        <v>8400</v>
      </c>
      <c r="Y15" s="18">
        <f t="shared" si="3"/>
        <v>600</v>
      </c>
      <c r="Z15" s="18">
        <f t="shared" si="3"/>
        <v>2100</v>
      </c>
      <c r="AA15" s="18">
        <f t="shared" si="3"/>
        <v>3000</v>
      </c>
      <c r="AB15" s="18">
        <f t="shared" si="3"/>
        <v>0</v>
      </c>
      <c r="AC15" s="18">
        <f t="shared" si="3"/>
        <v>0</v>
      </c>
      <c r="AD15" s="18">
        <f t="shared" si="3"/>
        <v>0</v>
      </c>
      <c r="AE15" s="18">
        <f t="shared" si="3"/>
        <v>0</v>
      </c>
      <c r="AF15" s="18">
        <f t="shared" si="3"/>
        <v>0</v>
      </c>
      <c r="AG15" s="19">
        <f t="shared" si="3"/>
        <v>0</v>
      </c>
      <c r="AH15" s="20">
        <f t="shared" si="2"/>
        <v>23400</v>
      </c>
    </row>
    <row r="16" spans="1:34" x14ac:dyDescent="0.3">
      <c r="B16" s="14">
        <f t="shared" si="4"/>
        <v>2035</v>
      </c>
      <c r="C16" s="18">
        <v>600</v>
      </c>
      <c r="D16" s="18">
        <v>300</v>
      </c>
      <c r="E16" s="18">
        <v>0</v>
      </c>
      <c r="F16" s="18">
        <v>0</v>
      </c>
      <c r="G16" s="18">
        <v>1500</v>
      </c>
      <c r="H16" s="18">
        <v>300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9">
        <v>0</v>
      </c>
      <c r="Q16" s="20">
        <f t="shared" si="0"/>
        <v>2700</v>
      </c>
      <c r="S16" s="14">
        <f t="shared" si="5"/>
        <v>2035</v>
      </c>
      <c r="T16" s="18">
        <f t="shared" si="3"/>
        <v>3600</v>
      </c>
      <c r="U16" s="18">
        <f t="shared" si="3"/>
        <v>6600</v>
      </c>
      <c r="V16" s="18">
        <f t="shared" si="3"/>
        <v>0</v>
      </c>
      <c r="W16" s="18">
        <f t="shared" si="3"/>
        <v>0</v>
      </c>
      <c r="X16" s="18">
        <f t="shared" si="3"/>
        <v>9900</v>
      </c>
      <c r="Y16" s="18">
        <f t="shared" si="3"/>
        <v>900</v>
      </c>
      <c r="Z16" s="18">
        <f t="shared" si="3"/>
        <v>2100</v>
      </c>
      <c r="AA16" s="18">
        <f t="shared" si="3"/>
        <v>3000</v>
      </c>
      <c r="AB16" s="18">
        <f t="shared" si="3"/>
        <v>0</v>
      </c>
      <c r="AC16" s="18">
        <f t="shared" si="3"/>
        <v>0</v>
      </c>
      <c r="AD16" s="18">
        <f t="shared" si="3"/>
        <v>0</v>
      </c>
      <c r="AE16" s="18">
        <f t="shared" si="3"/>
        <v>0</v>
      </c>
      <c r="AF16" s="18">
        <f t="shared" si="3"/>
        <v>0</v>
      </c>
      <c r="AG16" s="19">
        <f t="shared" si="3"/>
        <v>0</v>
      </c>
      <c r="AH16" s="20">
        <f t="shared" si="2"/>
        <v>26100</v>
      </c>
    </row>
    <row r="17" spans="2:34" x14ac:dyDescent="0.3">
      <c r="B17" s="14">
        <f t="shared" si="4"/>
        <v>2036</v>
      </c>
      <c r="C17" s="18">
        <v>900</v>
      </c>
      <c r="D17" s="18">
        <v>300</v>
      </c>
      <c r="E17" s="18">
        <v>0</v>
      </c>
      <c r="F17" s="18">
        <v>0</v>
      </c>
      <c r="G17" s="18">
        <v>1500</v>
      </c>
      <c r="H17" s="18">
        <v>300</v>
      </c>
      <c r="I17" s="18">
        <v>0</v>
      </c>
      <c r="J17" s="18">
        <v>0</v>
      </c>
      <c r="K17" s="18">
        <v>300</v>
      </c>
      <c r="L17" s="18">
        <v>0</v>
      </c>
      <c r="M17" s="18">
        <v>0</v>
      </c>
      <c r="N17" s="18">
        <v>0</v>
      </c>
      <c r="O17" s="18">
        <v>0</v>
      </c>
      <c r="P17" s="19">
        <v>0</v>
      </c>
      <c r="Q17" s="20">
        <f t="shared" si="0"/>
        <v>3300</v>
      </c>
      <c r="S17" s="14">
        <f t="shared" si="5"/>
        <v>2036</v>
      </c>
      <c r="T17" s="18">
        <f t="shared" si="3"/>
        <v>4500</v>
      </c>
      <c r="U17" s="18">
        <f t="shared" si="3"/>
        <v>6900</v>
      </c>
      <c r="V17" s="18">
        <f t="shared" si="3"/>
        <v>0</v>
      </c>
      <c r="W17" s="18">
        <f t="shared" si="3"/>
        <v>0</v>
      </c>
      <c r="X17" s="18">
        <f t="shared" si="3"/>
        <v>11400</v>
      </c>
      <c r="Y17" s="18">
        <f t="shared" si="3"/>
        <v>1200</v>
      </c>
      <c r="Z17" s="18">
        <f t="shared" si="3"/>
        <v>2100</v>
      </c>
      <c r="AA17" s="18">
        <f t="shared" si="3"/>
        <v>3000</v>
      </c>
      <c r="AB17" s="18">
        <f t="shared" si="3"/>
        <v>300</v>
      </c>
      <c r="AC17" s="18">
        <f t="shared" si="3"/>
        <v>0</v>
      </c>
      <c r="AD17" s="18">
        <f t="shared" si="3"/>
        <v>0</v>
      </c>
      <c r="AE17" s="18">
        <f t="shared" si="3"/>
        <v>0</v>
      </c>
      <c r="AF17" s="18">
        <f t="shared" si="3"/>
        <v>0</v>
      </c>
      <c r="AG17" s="19">
        <f t="shared" si="3"/>
        <v>0</v>
      </c>
      <c r="AH17" s="20">
        <f t="shared" si="2"/>
        <v>29400</v>
      </c>
    </row>
    <row r="18" spans="2:34" x14ac:dyDescent="0.3">
      <c r="B18" s="14">
        <f t="shared" si="4"/>
        <v>2037</v>
      </c>
      <c r="C18" s="18">
        <v>0</v>
      </c>
      <c r="D18" s="18">
        <v>300</v>
      </c>
      <c r="E18" s="18">
        <v>300</v>
      </c>
      <c r="F18" s="18">
        <v>0</v>
      </c>
      <c r="G18" s="18">
        <v>1500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600</v>
      </c>
      <c r="Q18" s="20">
        <f t="shared" si="0"/>
        <v>3000</v>
      </c>
      <c r="S18" s="14">
        <f t="shared" si="5"/>
        <v>2037</v>
      </c>
      <c r="T18" s="18">
        <f t="shared" si="3"/>
        <v>4500</v>
      </c>
      <c r="U18" s="18">
        <f t="shared" si="3"/>
        <v>7200</v>
      </c>
      <c r="V18" s="18">
        <f t="shared" si="3"/>
        <v>300</v>
      </c>
      <c r="W18" s="18">
        <f t="shared" si="3"/>
        <v>0</v>
      </c>
      <c r="X18" s="18">
        <f t="shared" si="3"/>
        <v>12900</v>
      </c>
      <c r="Y18" s="18">
        <f t="shared" si="3"/>
        <v>1500</v>
      </c>
      <c r="Z18" s="18">
        <f t="shared" si="3"/>
        <v>2100</v>
      </c>
      <c r="AA18" s="18">
        <f t="shared" si="3"/>
        <v>3000</v>
      </c>
      <c r="AB18" s="18">
        <f t="shared" si="3"/>
        <v>300</v>
      </c>
      <c r="AC18" s="18">
        <f t="shared" si="3"/>
        <v>0</v>
      </c>
      <c r="AD18" s="18">
        <f t="shared" si="3"/>
        <v>0</v>
      </c>
      <c r="AE18" s="18">
        <f t="shared" si="3"/>
        <v>0</v>
      </c>
      <c r="AF18" s="18">
        <f t="shared" si="3"/>
        <v>0</v>
      </c>
      <c r="AG18" s="19">
        <f t="shared" si="3"/>
        <v>600</v>
      </c>
      <c r="AH18" s="20">
        <f t="shared" si="2"/>
        <v>32400</v>
      </c>
    </row>
    <row r="19" spans="2:34" x14ac:dyDescent="0.3">
      <c r="B19" s="14">
        <f t="shared" si="4"/>
        <v>2038</v>
      </c>
      <c r="C19" s="18">
        <v>0</v>
      </c>
      <c r="D19" s="18">
        <v>0</v>
      </c>
      <c r="E19" s="18">
        <v>600</v>
      </c>
      <c r="F19" s="18">
        <v>0</v>
      </c>
      <c r="G19" s="18">
        <v>1500</v>
      </c>
      <c r="H19" s="18">
        <v>300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9">
        <v>300</v>
      </c>
      <c r="Q19" s="20">
        <f t="shared" si="0"/>
        <v>2700</v>
      </c>
      <c r="S19" s="14">
        <f t="shared" si="5"/>
        <v>2038</v>
      </c>
      <c r="T19" s="18">
        <f t="shared" si="3"/>
        <v>4500</v>
      </c>
      <c r="U19" s="18">
        <f t="shared" si="3"/>
        <v>7200</v>
      </c>
      <c r="V19" s="18">
        <f t="shared" si="3"/>
        <v>900</v>
      </c>
      <c r="W19" s="18">
        <f t="shared" si="3"/>
        <v>0</v>
      </c>
      <c r="X19" s="18">
        <f t="shared" si="3"/>
        <v>14400</v>
      </c>
      <c r="Y19" s="18">
        <f t="shared" si="3"/>
        <v>1800</v>
      </c>
      <c r="Z19" s="18">
        <f t="shared" si="3"/>
        <v>2100</v>
      </c>
      <c r="AA19" s="18">
        <f t="shared" si="3"/>
        <v>3000</v>
      </c>
      <c r="AB19" s="18">
        <f t="shared" si="3"/>
        <v>300</v>
      </c>
      <c r="AC19" s="18">
        <f t="shared" si="3"/>
        <v>0</v>
      </c>
      <c r="AD19" s="18">
        <f t="shared" si="3"/>
        <v>0</v>
      </c>
      <c r="AE19" s="18">
        <f t="shared" si="3"/>
        <v>0</v>
      </c>
      <c r="AF19" s="18">
        <f t="shared" si="3"/>
        <v>0</v>
      </c>
      <c r="AG19" s="19">
        <f t="shared" si="3"/>
        <v>900</v>
      </c>
      <c r="AH19" s="20">
        <f t="shared" si="2"/>
        <v>35100</v>
      </c>
    </row>
    <row r="20" spans="2:34" x14ac:dyDescent="0.3">
      <c r="B20" s="14">
        <f t="shared" si="4"/>
        <v>2039</v>
      </c>
      <c r="C20" s="18">
        <v>1200</v>
      </c>
      <c r="D20" s="18">
        <v>300</v>
      </c>
      <c r="E20" s="18">
        <v>900</v>
      </c>
      <c r="F20" s="18">
        <v>600</v>
      </c>
      <c r="G20" s="18">
        <v>1500</v>
      </c>
      <c r="H20" s="18">
        <v>300</v>
      </c>
      <c r="I20" s="18">
        <v>0</v>
      </c>
      <c r="J20" s="18">
        <v>0</v>
      </c>
      <c r="K20" s="18">
        <v>600</v>
      </c>
      <c r="L20" s="18">
        <v>0</v>
      </c>
      <c r="M20" s="18">
        <v>0</v>
      </c>
      <c r="N20" s="18">
        <v>0</v>
      </c>
      <c r="O20" s="18">
        <v>0</v>
      </c>
      <c r="P20" s="19">
        <v>600</v>
      </c>
      <c r="Q20" s="20">
        <f t="shared" si="0"/>
        <v>6000</v>
      </c>
      <c r="S20" s="14">
        <f t="shared" si="5"/>
        <v>2039</v>
      </c>
      <c r="T20" s="18">
        <f t="shared" si="3"/>
        <v>5700</v>
      </c>
      <c r="U20" s="18">
        <f t="shared" si="3"/>
        <v>7500</v>
      </c>
      <c r="V20" s="18">
        <f t="shared" si="3"/>
        <v>1800</v>
      </c>
      <c r="W20" s="18">
        <f t="shared" si="3"/>
        <v>600</v>
      </c>
      <c r="X20" s="18">
        <f t="shared" si="3"/>
        <v>15900</v>
      </c>
      <c r="Y20" s="18">
        <f t="shared" si="3"/>
        <v>2100</v>
      </c>
      <c r="Z20" s="18">
        <f t="shared" si="3"/>
        <v>2100</v>
      </c>
      <c r="AA20" s="18">
        <f t="shared" si="3"/>
        <v>3000</v>
      </c>
      <c r="AB20" s="18">
        <f t="shared" si="3"/>
        <v>900</v>
      </c>
      <c r="AC20" s="18">
        <f t="shared" si="3"/>
        <v>0</v>
      </c>
      <c r="AD20" s="18">
        <f t="shared" si="3"/>
        <v>0</v>
      </c>
      <c r="AE20" s="18">
        <f t="shared" si="3"/>
        <v>0</v>
      </c>
      <c r="AF20" s="18">
        <f t="shared" si="3"/>
        <v>0</v>
      </c>
      <c r="AG20" s="19">
        <f t="shared" si="3"/>
        <v>1500</v>
      </c>
      <c r="AH20" s="20">
        <f t="shared" si="2"/>
        <v>41100</v>
      </c>
    </row>
    <row r="21" spans="2:34" x14ac:dyDescent="0.3">
      <c r="B21" s="14">
        <f t="shared" si="4"/>
        <v>2040</v>
      </c>
      <c r="C21" s="18">
        <v>300</v>
      </c>
      <c r="D21" s="18">
        <v>300</v>
      </c>
      <c r="E21" s="18">
        <v>0</v>
      </c>
      <c r="F21" s="18">
        <v>0</v>
      </c>
      <c r="G21" s="18">
        <v>1500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9">
        <v>600</v>
      </c>
      <c r="Q21" s="20">
        <f t="shared" si="0"/>
        <v>3000</v>
      </c>
      <c r="S21" s="14">
        <f t="shared" si="5"/>
        <v>2040</v>
      </c>
      <c r="T21" s="18">
        <f t="shared" si="3"/>
        <v>6000</v>
      </c>
      <c r="U21" s="18">
        <f t="shared" si="3"/>
        <v>7800</v>
      </c>
      <c r="V21" s="18">
        <f t="shared" si="3"/>
        <v>1800</v>
      </c>
      <c r="W21" s="18">
        <f t="shared" si="3"/>
        <v>600</v>
      </c>
      <c r="X21" s="18">
        <f t="shared" si="3"/>
        <v>17400</v>
      </c>
      <c r="Y21" s="18">
        <f t="shared" si="3"/>
        <v>2400</v>
      </c>
      <c r="Z21" s="18">
        <f t="shared" si="3"/>
        <v>2100</v>
      </c>
      <c r="AA21" s="18">
        <f t="shared" si="3"/>
        <v>3000</v>
      </c>
      <c r="AB21" s="18">
        <f t="shared" si="3"/>
        <v>900</v>
      </c>
      <c r="AC21" s="18">
        <f t="shared" si="3"/>
        <v>0</v>
      </c>
      <c r="AD21" s="18">
        <f t="shared" si="3"/>
        <v>0</v>
      </c>
      <c r="AE21" s="18">
        <f t="shared" si="3"/>
        <v>0</v>
      </c>
      <c r="AF21" s="18">
        <f t="shared" si="3"/>
        <v>0</v>
      </c>
      <c r="AG21" s="19">
        <f t="shared" si="3"/>
        <v>2100</v>
      </c>
      <c r="AH21" s="20">
        <f t="shared" si="2"/>
        <v>44100</v>
      </c>
    </row>
    <row r="22" spans="2:34" x14ac:dyDescent="0.3">
      <c r="B22" s="14">
        <f t="shared" si="4"/>
        <v>2041</v>
      </c>
      <c r="C22" s="18">
        <v>0</v>
      </c>
      <c r="D22" s="18">
        <v>300</v>
      </c>
      <c r="E22" s="18">
        <v>600</v>
      </c>
      <c r="F22" s="18">
        <v>0</v>
      </c>
      <c r="G22" s="18">
        <v>1500</v>
      </c>
      <c r="H22" s="18">
        <v>300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9">
        <v>600</v>
      </c>
      <c r="Q22" s="20">
        <f t="shared" si="0"/>
        <v>3300</v>
      </c>
      <c r="S22" s="14">
        <f t="shared" si="5"/>
        <v>2041</v>
      </c>
      <c r="T22" s="18">
        <f t="shared" si="3"/>
        <v>6000</v>
      </c>
      <c r="U22" s="18">
        <f t="shared" si="3"/>
        <v>8100</v>
      </c>
      <c r="V22" s="18">
        <f t="shared" si="3"/>
        <v>2400</v>
      </c>
      <c r="W22" s="18">
        <f t="shared" si="3"/>
        <v>600</v>
      </c>
      <c r="X22" s="18">
        <f t="shared" si="3"/>
        <v>18900</v>
      </c>
      <c r="Y22" s="18">
        <f t="shared" si="3"/>
        <v>2700</v>
      </c>
      <c r="Z22" s="18">
        <f t="shared" si="3"/>
        <v>2100</v>
      </c>
      <c r="AA22" s="18">
        <f t="shared" si="3"/>
        <v>3000</v>
      </c>
      <c r="AB22" s="18">
        <f t="shared" si="3"/>
        <v>900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9">
        <f t="shared" si="3"/>
        <v>2700</v>
      </c>
      <c r="AH22" s="20">
        <f t="shared" si="2"/>
        <v>47400</v>
      </c>
    </row>
    <row r="23" spans="2:34" x14ac:dyDescent="0.3">
      <c r="B23" s="14">
        <f t="shared" si="4"/>
        <v>2042</v>
      </c>
      <c r="C23" s="18">
        <v>0</v>
      </c>
      <c r="D23" s="18">
        <v>0</v>
      </c>
      <c r="E23" s="18">
        <v>600</v>
      </c>
      <c r="F23" s="18">
        <v>0</v>
      </c>
      <c r="G23" s="18">
        <v>1500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9">
        <v>600</v>
      </c>
      <c r="Q23" s="20">
        <f t="shared" si="0"/>
        <v>3000</v>
      </c>
      <c r="S23" s="14">
        <f t="shared" si="5"/>
        <v>2042</v>
      </c>
      <c r="T23" s="18">
        <f t="shared" si="3"/>
        <v>6000</v>
      </c>
      <c r="U23" s="18">
        <f t="shared" si="3"/>
        <v>8100</v>
      </c>
      <c r="V23" s="18">
        <f t="shared" si="3"/>
        <v>3000</v>
      </c>
      <c r="W23" s="18">
        <f t="shared" si="3"/>
        <v>600</v>
      </c>
      <c r="X23" s="18">
        <f t="shared" si="3"/>
        <v>20400</v>
      </c>
      <c r="Y23" s="18">
        <f t="shared" si="3"/>
        <v>3000</v>
      </c>
      <c r="Z23" s="18">
        <f t="shared" si="3"/>
        <v>2100</v>
      </c>
      <c r="AA23" s="18">
        <f t="shared" si="3"/>
        <v>3000</v>
      </c>
      <c r="AB23" s="18">
        <f t="shared" si="3"/>
        <v>900</v>
      </c>
      <c r="AC23" s="18">
        <f t="shared" si="3"/>
        <v>0</v>
      </c>
      <c r="AD23" s="18">
        <f t="shared" si="3"/>
        <v>0</v>
      </c>
      <c r="AE23" s="18">
        <f t="shared" si="3"/>
        <v>0</v>
      </c>
      <c r="AF23" s="18">
        <f t="shared" si="3"/>
        <v>0</v>
      </c>
      <c r="AG23" s="19">
        <f t="shared" si="3"/>
        <v>3300</v>
      </c>
      <c r="AH23" s="20">
        <f t="shared" si="2"/>
        <v>50400</v>
      </c>
    </row>
    <row r="24" spans="2:34" x14ac:dyDescent="0.3">
      <c r="B24" s="14">
        <f t="shared" si="4"/>
        <v>2043</v>
      </c>
      <c r="C24" s="18">
        <v>0</v>
      </c>
      <c r="D24" s="18">
        <v>600</v>
      </c>
      <c r="E24" s="18">
        <v>0</v>
      </c>
      <c r="F24" s="18">
        <v>0</v>
      </c>
      <c r="G24" s="18">
        <v>1500</v>
      </c>
      <c r="H24" s="18">
        <v>300</v>
      </c>
      <c r="I24" s="18">
        <v>0</v>
      </c>
      <c r="J24" s="18">
        <v>0</v>
      </c>
      <c r="K24" s="18">
        <v>900</v>
      </c>
      <c r="L24" s="18">
        <v>0</v>
      </c>
      <c r="M24" s="18">
        <v>0</v>
      </c>
      <c r="N24" s="18">
        <v>0</v>
      </c>
      <c r="O24" s="18">
        <v>0</v>
      </c>
      <c r="P24" s="19">
        <v>0</v>
      </c>
      <c r="Q24" s="20">
        <f t="shared" si="0"/>
        <v>3300</v>
      </c>
      <c r="S24" s="14">
        <f t="shared" si="5"/>
        <v>2043</v>
      </c>
      <c r="T24" s="18">
        <f t="shared" si="3"/>
        <v>6000</v>
      </c>
      <c r="U24" s="18">
        <f t="shared" si="3"/>
        <v>8700</v>
      </c>
      <c r="V24" s="18">
        <f t="shared" si="3"/>
        <v>3000</v>
      </c>
      <c r="W24" s="18">
        <f t="shared" si="3"/>
        <v>600</v>
      </c>
      <c r="X24" s="18">
        <f t="shared" si="3"/>
        <v>21900</v>
      </c>
      <c r="Y24" s="18">
        <f t="shared" si="3"/>
        <v>3300</v>
      </c>
      <c r="Z24" s="18">
        <f t="shared" si="3"/>
        <v>2100</v>
      </c>
      <c r="AA24" s="18">
        <f t="shared" si="3"/>
        <v>3000</v>
      </c>
      <c r="AB24" s="18">
        <f t="shared" si="3"/>
        <v>1800</v>
      </c>
      <c r="AC24" s="18">
        <f t="shared" si="3"/>
        <v>0</v>
      </c>
      <c r="AD24" s="18">
        <f t="shared" si="3"/>
        <v>0</v>
      </c>
      <c r="AE24" s="18">
        <f t="shared" si="3"/>
        <v>0</v>
      </c>
      <c r="AF24" s="18">
        <f t="shared" si="3"/>
        <v>0</v>
      </c>
      <c r="AG24" s="19">
        <f t="shared" si="3"/>
        <v>3300</v>
      </c>
      <c r="AH24" s="20">
        <f t="shared" si="2"/>
        <v>53700</v>
      </c>
    </row>
    <row r="25" spans="2:34" x14ac:dyDescent="0.3">
      <c r="B25" s="14">
        <f t="shared" si="4"/>
        <v>2044</v>
      </c>
      <c r="C25" s="18">
        <v>0</v>
      </c>
      <c r="D25" s="18">
        <v>300</v>
      </c>
      <c r="E25" s="18">
        <v>0</v>
      </c>
      <c r="F25" s="18">
        <v>0</v>
      </c>
      <c r="G25" s="18">
        <v>1500</v>
      </c>
      <c r="H25" s="18">
        <v>300</v>
      </c>
      <c r="I25" s="18">
        <v>0</v>
      </c>
      <c r="J25" s="18">
        <v>0</v>
      </c>
      <c r="K25" s="18">
        <v>1200</v>
      </c>
      <c r="L25" s="18">
        <v>300</v>
      </c>
      <c r="M25" s="18">
        <v>0</v>
      </c>
      <c r="N25" s="18">
        <v>0</v>
      </c>
      <c r="O25" s="18">
        <v>0</v>
      </c>
      <c r="P25" s="19">
        <v>0</v>
      </c>
      <c r="Q25" s="20">
        <f t="shared" si="0"/>
        <v>3600</v>
      </c>
      <c r="S25" s="14">
        <f t="shared" si="5"/>
        <v>2044</v>
      </c>
      <c r="T25" s="18">
        <f t="shared" si="3"/>
        <v>6000</v>
      </c>
      <c r="U25" s="18">
        <f t="shared" si="3"/>
        <v>9000</v>
      </c>
      <c r="V25" s="18">
        <f t="shared" si="3"/>
        <v>3000</v>
      </c>
      <c r="W25" s="18">
        <f t="shared" ref="W25:AG25" si="6">W24+F25</f>
        <v>600</v>
      </c>
      <c r="X25" s="18">
        <f t="shared" si="6"/>
        <v>23400</v>
      </c>
      <c r="Y25" s="18">
        <f t="shared" si="6"/>
        <v>3600</v>
      </c>
      <c r="Z25" s="18">
        <f t="shared" si="6"/>
        <v>2100</v>
      </c>
      <c r="AA25" s="18">
        <f t="shared" si="6"/>
        <v>3000</v>
      </c>
      <c r="AB25" s="18">
        <f t="shared" si="6"/>
        <v>3000</v>
      </c>
      <c r="AC25" s="18">
        <f t="shared" si="6"/>
        <v>300</v>
      </c>
      <c r="AD25" s="18">
        <f t="shared" si="6"/>
        <v>0</v>
      </c>
      <c r="AE25" s="18">
        <f t="shared" si="6"/>
        <v>0</v>
      </c>
      <c r="AF25" s="18">
        <f t="shared" si="6"/>
        <v>0</v>
      </c>
      <c r="AG25" s="19">
        <f t="shared" si="6"/>
        <v>3300</v>
      </c>
      <c r="AH25" s="20">
        <f t="shared" si="2"/>
        <v>57300</v>
      </c>
    </row>
    <row r="26" spans="2:34" ht="15" thickBot="1" x14ac:dyDescent="0.35">
      <c r="B26" s="21"/>
      <c r="C26" s="22">
        <f t="shared" ref="C26:P26" si="7">SUM(C6:C25)</f>
        <v>6000</v>
      </c>
      <c r="D26" s="22">
        <f t="shared" si="7"/>
        <v>9000</v>
      </c>
      <c r="E26" s="22">
        <f t="shared" si="7"/>
        <v>3000</v>
      </c>
      <c r="F26" s="22">
        <f t="shared" si="7"/>
        <v>600</v>
      </c>
      <c r="G26" s="22">
        <f>SUM(G6:G25)</f>
        <v>23400</v>
      </c>
      <c r="H26" s="22">
        <f t="shared" si="7"/>
        <v>3600</v>
      </c>
      <c r="I26" s="22">
        <f t="shared" si="7"/>
        <v>2100</v>
      </c>
      <c r="J26" s="22">
        <f t="shared" si="7"/>
        <v>3000</v>
      </c>
      <c r="K26" s="22">
        <f t="shared" si="7"/>
        <v>3000</v>
      </c>
      <c r="L26" s="22">
        <f t="shared" si="7"/>
        <v>300</v>
      </c>
      <c r="M26" s="22"/>
      <c r="N26" s="22"/>
      <c r="O26" s="22">
        <f t="shared" si="7"/>
        <v>0</v>
      </c>
      <c r="P26" s="23">
        <f t="shared" si="7"/>
        <v>3300</v>
      </c>
      <c r="Q26" s="24">
        <f t="shared" si="0"/>
        <v>57300</v>
      </c>
      <c r="S26" s="21"/>
      <c r="T26" s="22">
        <f t="shared" ref="T26:AG26" si="8">T25</f>
        <v>6000</v>
      </c>
      <c r="U26" s="22">
        <f t="shared" si="8"/>
        <v>9000</v>
      </c>
      <c r="V26" s="22">
        <f t="shared" si="8"/>
        <v>3000</v>
      </c>
      <c r="W26" s="22">
        <f t="shared" si="8"/>
        <v>600</v>
      </c>
      <c r="X26" s="22">
        <f t="shared" si="8"/>
        <v>23400</v>
      </c>
      <c r="Y26" s="22">
        <f t="shared" si="8"/>
        <v>3600</v>
      </c>
      <c r="Z26" s="22">
        <f t="shared" si="8"/>
        <v>2100</v>
      </c>
      <c r="AA26" s="22">
        <f t="shared" si="8"/>
        <v>3000</v>
      </c>
      <c r="AB26" s="22">
        <f t="shared" si="8"/>
        <v>3000</v>
      </c>
      <c r="AC26" s="22">
        <f t="shared" si="8"/>
        <v>300</v>
      </c>
      <c r="AD26" s="22">
        <f t="shared" si="8"/>
        <v>0</v>
      </c>
      <c r="AE26" s="22">
        <f t="shared" si="8"/>
        <v>0</v>
      </c>
      <c r="AF26" s="22">
        <f t="shared" si="8"/>
        <v>0</v>
      </c>
      <c r="AG26" s="23">
        <f t="shared" si="8"/>
        <v>3300</v>
      </c>
      <c r="AH26" s="24">
        <f t="shared" si="2"/>
        <v>57300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</sheetData>
  <conditionalFormatting sqref="C6:Q27 T6:AH27">
    <cfRule type="cellIs" dxfId="11" priority="1" operator="lessThan">
      <formula>1</formula>
    </cfRule>
  </conditionalFormatting>
  <pageMargins left="0.7" right="0.7" top="0.75" bottom="0.75" header="0.3" footer="0.3"/>
  <pageSetup scale="73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8FE29-DC84-4B04-8B39-D0C8C5557044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8.88671875" style="25"/>
    <col min="3" max="14" width="10" style="3" customWidth="1"/>
    <col min="15" max="15" width="10" style="3" bestFit="1" customWidth="1"/>
    <col min="16" max="16" width="8.6640625" style="3" bestFit="1" customWidth="1"/>
    <col min="17" max="17" width="8.88671875" style="3" bestFit="1" customWidth="1"/>
    <col min="18" max="18" width="8.88671875" style="3"/>
    <col min="19" max="19" width="8.88671875" style="25"/>
    <col min="20" max="31" width="10" style="3" customWidth="1"/>
    <col min="32" max="32" width="10" style="3" bestFit="1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39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6">
        <v>0</v>
      </c>
      <c r="N6" s="16">
        <v>0</v>
      </c>
      <c r="O6" s="16">
        <v>0</v>
      </c>
      <c r="P6" s="16">
        <v>0</v>
      </c>
      <c r="Q6" s="17">
        <f t="shared" ref="Q6:Q25" si="0">SUM(C6:P6)</f>
        <v>0</v>
      </c>
      <c r="S6" s="14">
        <v>2025</v>
      </c>
      <c r="T6" s="15">
        <f t="shared" ref="T6:AE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si="1"/>
        <v>0</v>
      </c>
      <c r="AE6" s="15">
        <f t="shared" si="1"/>
        <v>0</v>
      </c>
      <c r="AF6" s="15">
        <f>O6</f>
        <v>0</v>
      </c>
      <c r="AG6" s="16">
        <f>P6</f>
        <v>0</v>
      </c>
      <c r="AH6" s="17">
        <f t="shared" ref="AH6:AH26" si="2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19">
        <v>0</v>
      </c>
      <c r="O7" s="19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AG22" si="3">T6+C7</f>
        <v>0</v>
      </c>
      <c r="U7" s="18">
        <f t="shared" si="3"/>
        <v>0</v>
      </c>
      <c r="V7" s="18">
        <f t="shared" si="3"/>
        <v>0</v>
      </c>
      <c r="W7" s="18">
        <f t="shared" si="3"/>
        <v>0</v>
      </c>
      <c r="X7" s="18">
        <f t="shared" si="3"/>
        <v>0</v>
      </c>
      <c r="Y7" s="18">
        <f t="shared" si="3"/>
        <v>0</v>
      </c>
      <c r="Z7" s="18">
        <f t="shared" si="3"/>
        <v>0</v>
      </c>
      <c r="AA7" s="18">
        <f t="shared" si="3"/>
        <v>0</v>
      </c>
      <c r="AB7" s="18">
        <f t="shared" si="3"/>
        <v>0</v>
      </c>
      <c r="AC7" s="18">
        <f t="shared" si="3"/>
        <v>0</v>
      </c>
      <c r="AD7" s="18">
        <f t="shared" si="3"/>
        <v>0</v>
      </c>
      <c r="AE7" s="18">
        <f t="shared" si="3"/>
        <v>0</v>
      </c>
      <c r="AF7" s="18">
        <f t="shared" si="3"/>
        <v>0</v>
      </c>
      <c r="AG7" s="19">
        <f t="shared" si="3"/>
        <v>0</v>
      </c>
      <c r="AH7" s="20">
        <f t="shared" si="2"/>
        <v>0</v>
      </c>
    </row>
    <row r="8" spans="1:34" x14ac:dyDescent="0.3">
      <c r="B8" s="14">
        <f t="shared" ref="B8:B25" si="4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19">
        <v>0</v>
      </c>
      <c r="O8" s="19">
        <v>0</v>
      </c>
      <c r="P8" s="19">
        <v>0</v>
      </c>
      <c r="Q8" s="20">
        <f t="shared" si="0"/>
        <v>0</v>
      </c>
      <c r="S8" s="14">
        <f t="shared" ref="S8:S25" si="5">S7+1</f>
        <v>2027</v>
      </c>
      <c r="T8" s="18">
        <f t="shared" si="3"/>
        <v>0</v>
      </c>
      <c r="U8" s="18">
        <f t="shared" si="3"/>
        <v>0</v>
      </c>
      <c r="V8" s="18">
        <f t="shared" si="3"/>
        <v>0</v>
      </c>
      <c r="W8" s="18">
        <f t="shared" si="3"/>
        <v>0</v>
      </c>
      <c r="X8" s="18">
        <f t="shared" si="3"/>
        <v>0</v>
      </c>
      <c r="Y8" s="18">
        <f t="shared" si="3"/>
        <v>0</v>
      </c>
      <c r="Z8" s="18">
        <f t="shared" si="3"/>
        <v>0</v>
      </c>
      <c r="AA8" s="18">
        <f t="shared" si="3"/>
        <v>0</v>
      </c>
      <c r="AB8" s="18">
        <f t="shared" si="3"/>
        <v>0</v>
      </c>
      <c r="AC8" s="18">
        <f t="shared" si="3"/>
        <v>0</v>
      </c>
      <c r="AD8" s="18">
        <f t="shared" si="3"/>
        <v>0</v>
      </c>
      <c r="AE8" s="18">
        <f t="shared" si="3"/>
        <v>0</v>
      </c>
      <c r="AF8" s="18">
        <f t="shared" si="3"/>
        <v>0</v>
      </c>
      <c r="AG8" s="19">
        <f t="shared" si="3"/>
        <v>0</v>
      </c>
      <c r="AH8" s="20">
        <f t="shared" si="2"/>
        <v>0</v>
      </c>
    </row>
    <row r="9" spans="1:34" x14ac:dyDescent="0.3">
      <c r="B9" s="14">
        <f t="shared" si="4"/>
        <v>2028</v>
      </c>
      <c r="C9" s="18">
        <v>0</v>
      </c>
      <c r="D9" s="18">
        <v>0</v>
      </c>
      <c r="E9" s="18">
        <v>0</v>
      </c>
      <c r="F9" s="18">
        <v>0</v>
      </c>
      <c r="G9" s="18">
        <v>1370</v>
      </c>
      <c r="H9" s="18">
        <v>0</v>
      </c>
      <c r="I9" s="18">
        <v>1500</v>
      </c>
      <c r="J9" s="18">
        <v>0</v>
      </c>
      <c r="K9" s="18">
        <v>0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f t="shared" si="0"/>
        <v>2870</v>
      </c>
      <c r="S9" s="14">
        <f t="shared" si="5"/>
        <v>2028</v>
      </c>
      <c r="T9" s="18">
        <f t="shared" si="3"/>
        <v>0</v>
      </c>
      <c r="U9" s="18">
        <f t="shared" si="3"/>
        <v>0</v>
      </c>
      <c r="V9" s="18">
        <f t="shared" si="3"/>
        <v>0</v>
      </c>
      <c r="W9" s="18">
        <f t="shared" si="3"/>
        <v>0</v>
      </c>
      <c r="X9" s="18">
        <f t="shared" si="3"/>
        <v>1370</v>
      </c>
      <c r="Y9" s="18">
        <f t="shared" si="3"/>
        <v>0</v>
      </c>
      <c r="Z9" s="18">
        <f t="shared" si="3"/>
        <v>1500</v>
      </c>
      <c r="AA9" s="18">
        <f t="shared" si="3"/>
        <v>0</v>
      </c>
      <c r="AB9" s="18">
        <f t="shared" si="3"/>
        <v>0</v>
      </c>
      <c r="AC9" s="18">
        <f t="shared" si="3"/>
        <v>0</v>
      </c>
      <c r="AD9" s="18">
        <f t="shared" si="3"/>
        <v>0</v>
      </c>
      <c r="AE9" s="18">
        <f t="shared" si="3"/>
        <v>0</v>
      </c>
      <c r="AF9" s="18">
        <f t="shared" si="3"/>
        <v>0</v>
      </c>
      <c r="AG9" s="19">
        <f t="shared" si="3"/>
        <v>0</v>
      </c>
      <c r="AH9" s="20">
        <f t="shared" si="2"/>
        <v>2870</v>
      </c>
    </row>
    <row r="10" spans="1:34" x14ac:dyDescent="0.3">
      <c r="B10" s="14">
        <f t="shared" si="4"/>
        <v>2029</v>
      </c>
      <c r="C10" s="18">
        <v>900</v>
      </c>
      <c r="D10" s="18">
        <v>0</v>
      </c>
      <c r="E10" s="18">
        <v>0</v>
      </c>
      <c r="F10" s="18">
        <v>0</v>
      </c>
      <c r="G10" s="18">
        <v>1380</v>
      </c>
      <c r="H10" s="18">
        <v>0</v>
      </c>
      <c r="I10" s="18">
        <v>390</v>
      </c>
      <c r="J10" s="18">
        <v>1800</v>
      </c>
      <c r="K10" s="18">
        <v>0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f t="shared" si="0"/>
        <v>4470</v>
      </c>
      <c r="S10" s="14">
        <f t="shared" si="5"/>
        <v>2029</v>
      </c>
      <c r="T10" s="18">
        <f t="shared" si="3"/>
        <v>900</v>
      </c>
      <c r="U10" s="18">
        <f t="shared" si="3"/>
        <v>0</v>
      </c>
      <c r="V10" s="18">
        <f t="shared" si="3"/>
        <v>0</v>
      </c>
      <c r="W10" s="18">
        <f t="shared" si="3"/>
        <v>0</v>
      </c>
      <c r="X10" s="18">
        <f t="shared" si="3"/>
        <v>2750</v>
      </c>
      <c r="Y10" s="18">
        <f t="shared" si="3"/>
        <v>0</v>
      </c>
      <c r="Z10" s="18">
        <f t="shared" si="3"/>
        <v>1890</v>
      </c>
      <c r="AA10" s="18">
        <f t="shared" si="3"/>
        <v>1800</v>
      </c>
      <c r="AB10" s="18">
        <f t="shared" si="3"/>
        <v>0</v>
      </c>
      <c r="AC10" s="18">
        <f t="shared" si="3"/>
        <v>0</v>
      </c>
      <c r="AD10" s="18">
        <f t="shared" si="3"/>
        <v>0</v>
      </c>
      <c r="AE10" s="18">
        <f t="shared" si="3"/>
        <v>0</v>
      </c>
      <c r="AF10" s="18">
        <f t="shared" si="3"/>
        <v>0</v>
      </c>
      <c r="AG10" s="19">
        <f t="shared" si="3"/>
        <v>0</v>
      </c>
      <c r="AH10" s="20">
        <f t="shared" si="2"/>
        <v>7340</v>
      </c>
    </row>
    <row r="11" spans="1:34" x14ac:dyDescent="0.3">
      <c r="B11" s="14">
        <f t="shared" si="4"/>
        <v>2030</v>
      </c>
      <c r="C11" s="18">
        <v>600</v>
      </c>
      <c r="D11" s="18">
        <v>1260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f t="shared" si="0"/>
        <v>1860</v>
      </c>
      <c r="S11" s="14">
        <f t="shared" si="5"/>
        <v>2030</v>
      </c>
      <c r="T11" s="18">
        <f t="shared" si="3"/>
        <v>1500</v>
      </c>
      <c r="U11" s="18">
        <f t="shared" si="3"/>
        <v>1260</v>
      </c>
      <c r="V11" s="18">
        <f t="shared" si="3"/>
        <v>0</v>
      </c>
      <c r="W11" s="18">
        <f t="shared" si="3"/>
        <v>0</v>
      </c>
      <c r="X11" s="18">
        <f t="shared" si="3"/>
        <v>2750</v>
      </c>
      <c r="Y11" s="18">
        <f t="shared" si="3"/>
        <v>0</v>
      </c>
      <c r="Z11" s="18">
        <f t="shared" si="3"/>
        <v>1890</v>
      </c>
      <c r="AA11" s="18">
        <f t="shared" si="3"/>
        <v>1800</v>
      </c>
      <c r="AB11" s="18">
        <f t="shared" si="3"/>
        <v>0</v>
      </c>
      <c r="AC11" s="18">
        <f t="shared" si="3"/>
        <v>0</v>
      </c>
      <c r="AD11" s="18">
        <f t="shared" si="3"/>
        <v>0</v>
      </c>
      <c r="AE11" s="18">
        <f t="shared" si="3"/>
        <v>0</v>
      </c>
      <c r="AF11" s="18">
        <f t="shared" si="3"/>
        <v>0</v>
      </c>
      <c r="AG11" s="19">
        <f t="shared" si="3"/>
        <v>0</v>
      </c>
      <c r="AH11" s="20">
        <f t="shared" si="2"/>
        <v>9200</v>
      </c>
    </row>
    <row r="12" spans="1:34" x14ac:dyDescent="0.3">
      <c r="B12" s="14">
        <f t="shared" si="4"/>
        <v>2031</v>
      </c>
      <c r="C12" s="18">
        <v>300</v>
      </c>
      <c r="D12" s="18">
        <v>2100</v>
      </c>
      <c r="E12" s="18">
        <v>0</v>
      </c>
      <c r="F12" s="18">
        <v>0</v>
      </c>
      <c r="G12" s="18">
        <v>600</v>
      </c>
      <c r="H12" s="18">
        <v>0</v>
      </c>
      <c r="I12" s="18">
        <v>0</v>
      </c>
      <c r="J12" s="18">
        <v>780</v>
      </c>
      <c r="K12" s="18">
        <v>0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f t="shared" si="0"/>
        <v>3780</v>
      </c>
      <c r="S12" s="14">
        <f t="shared" si="5"/>
        <v>2031</v>
      </c>
      <c r="T12" s="18">
        <f t="shared" si="3"/>
        <v>1800</v>
      </c>
      <c r="U12" s="18">
        <f t="shared" si="3"/>
        <v>3360</v>
      </c>
      <c r="V12" s="18">
        <f t="shared" si="3"/>
        <v>0</v>
      </c>
      <c r="W12" s="18">
        <f t="shared" si="3"/>
        <v>0</v>
      </c>
      <c r="X12" s="18">
        <f t="shared" si="3"/>
        <v>3350</v>
      </c>
      <c r="Y12" s="18">
        <f t="shared" si="3"/>
        <v>0</v>
      </c>
      <c r="Z12" s="18">
        <f t="shared" si="3"/>
        <v>1890</v>
      </c>
      <c r="AA12" s="18">
        <f t="shared" si="3"/>
        <v>2580</v>
      </c>
      <c r="AB12" s="18">
        <f t="shared" si="3"/>
        <v>0</v>
      </c>
      <c r="AC12" s="18">
        <f t="shared" si="3"/>
        <v>0</v>
      </c>
      <c r="AD12" s="18">
        <f t="shared" si="3"/>
        <v>0</v>
      </c>
      <c r="AE12" s="18">
        <f t="shared" si="3"/>
        <v>0</v>
      </c>
      <c r="AF12" s="18">
        <f t="shared" si="3"/>
        <v>0</v>
      </c>
      <c r="AG12" s="19">
        <f t="shared" si="3"/>
        <v>0</v>
      </c>
      <c r="AH12" s="20">
        <f t="shared" si="2"/>
        <v>12980</v>
      </c>
    </row>
    <row r="13" spans="1:34" x14ac:dyDescent="0.3">
      <c r="B13" s="14">
        <f t="shared" si="4"/>
        <v>2032</v>
      </c>
      <c r="C13" s="18">
        <v>300</v>
      </c>
      <c r="D13" s="18">
        <v>630</v>
      </c>
      <c r="E13" s="18">
        <v>0</v>
      </c>
      <c r="F13" s="18">
        <v>0</v>
      </c>
      <c r="G13" s="18">
        <v>990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f t="shared" si="0"/>
        <v>1920</v>
      </c>
      <c r="S13" s="14">
        <f t="shared" si="5"/>
        <v>2032</v>
      </c>
      <c r="T13" s="18">
        <f t="shared" si="3"/>
        <v>2100</v>
      </c>
      <c r="U13" s="18">
        <f t="shared" si="3"/>
        <v>3990</v>
      </c>
      <c r="V13" s="18">
        <f t="shared" si="3"/>
        <v>0</v>
      </c>
      <c r="W13" s="18">
        <f t="shared" si="3"/>
        <v>0</v>
      </c>
      <c r="X13" s="18">
        <f t="shared" si="3"/>
        <v>4340</v>
      </c>
      <c r="Y13" s="18">
        <f t="shared" si="3"/>
        <v>0</v>
      </c>
      <c r="Z13" s="18">
        <f t="shared" si="3"/>
        <v>1890</v>
      </c>
      <c r="AA13" s="18">
        <f t="shared" si="3"/>
        <v>2580</v>
      </c>
      <c r="AB13" s="18">
        <f t="shared" si="3"/>
        <v>0</v>
      </c>
      <c r="AC13" s="18">
        <f t="shared" si="3"/>
        <v>0</v>
      </c>
      <c r="AD13" s="18">
        <f t="shared" si="3"/>
        <v>0</v>
      </c>
      <c r="AE13" s="18">
        <f t="shared" si="3"/>
        <v>0</v>
      </c>
      <c r="AF13" s="18">
        <f t="shared" si="3"/>
        <v>0</v>
      </c>
      <c r="AG13" s="19">
        <f t="shared" si="3"/>
        <v>0</v>
      </c>
      <c r="AH13" s="20">
        <f t="shared" si="2"/>
        <v>14900</v>
      </c>
    </row>
    <row r="14" spans="1:34" x14ac:dyDescent="0.3">
      <c r="B14" s="14">
        <f t="shared" si="4"/>
        <v>2033</v>
      </c>
      <c r="C14" s="18">
        <v>420</v>
      </c>
      <c r="D14" s="18">
        <v>420</v>
      </c>
      <c r="E14" s="18">
        <v>0</v>
      </c>
      <c r="F14" s="18">
        <v>0</v>
      </c>
      <c r="G14" s="18">
        <v>990</v>
      </c>
      <c r="H14" s="18">
        <v>120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f t="shared" si="0"/>
        <v>1950</v>
      </c>
      <c r="S14" s="14">
        <f t="shared" si="5"/>
        <v>2033</v>
      </c>
      <c r="T14" s="18">
        <f t="shared" si="3"/>
        <v>2520</v>
      </c>
      <c r="U14" s="18">
        <f t="shared" si="3"/>
        <v>4410</v>
      </c>
      <c r="V14" s="18">
        <f t="shared" si="3"/>
        <v>0</v>
      </c>
      <c r="W14" s="18">
        <f t="shared" si="3"/>
        <v>0</v>
      </c>
      <c r="X14" s="18">
        <f t="shared" si="3"/>
        <v>5330</v>
      </c>
      <c r="Y14" s="18">
        <f t="shared" si="3"/>
        <v>120</v>
      </c>
      <c r="Z14" s="18">
        <f t="shared" si="3"/>
        <v>1890</v>
      </c>
      <c r="AA14" s="18">
        <f t="shared" si="3"/>
        <v>2580</v>
      </c>
      <c r="AB14" s="18">
        <f t="shared" si="3"/>
        <v>0</v>
      </c>
      <c r="AC14" s="18">
        <f t="shared" si="3"/>
        <v>0</v>
      </c>
      <c r="AD14" s="18">
        <f t="shared" si="3"/>
        <v>0</v>
      </c>
      <c r="AE14" s="18">
        <f t="shared" si="3"/>
        <v>0</v>
      </c>
      <c r="AF14" s="18">
        <f t="shared" si="3"/>
        <v>0</v>
      </c>
      <c r="AG14" s="19">
        <f t="shared" si="3"/>
        <v>0</v>
      </c>
      <c r="AH14" s="20">
        <f t="shared" si="2"/>
        <v>16850</v>
      </c>
    </row>
    <row r="15" spans="1:34" x14ac:dyDescent="0.3">
      <c r="B15" s="14">
        <f t="shared" si="4"/>
        <v>2034</v>
      </c>
      <c r="C15" s="18">
        <v>210</v>
      </c>
      <c r="D15" s="18">
        <v>210</v>
      </c>
      <c r="E15" s="18">
        <v>0</v>
      </c>
      <c r="F15" s="18">
        <v>0</v>
      </c>
      <c r="G15" s="18">
        <v>990</v>
      </c>
      <c r="H15" s="18">
        <v>60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f t="shared" si="0"/>
        <v>1470</v>
      </c>
      <c r="S15" s="14">
        <f t="shared" si="5"/>
        <v>2034</v>
      </c>
      <c r="T15" s="18">
        <f t="shared" si="3"/>
        <v>2730</v>
      </c>
      <c r="U15" s="18">
        <f t="shared" si="3"/>
        <v>4620</v>
      </c>
      <c r="V15" s="18">
        <f t="shared" si="3"/>
        <v>0</v>
      </c>
      <c r="W15" s="18">
        <f t="shared" si="3"/>
        <v>0</v>
      </c>
      <c r="X15" s="18">
        <f t="shared" si="3"/>
        <v>6320</v>
      </c>
      <c r="Y15" s="18">
        <f t="shared" si="3"/>
        <v>180</v>
      </c>
      <c r="Z15" s="18">
        <f t="shared" si="3"/>
        <v>1890</v>
      </c>
      <c r="AA15" s="18">
        <f t="shared" si="3"/>
        <v>2580</v>
      </c>
      <c r="AB15" s="18">
        <f t="shared" si="3"/>
        <v>0</v>
      </c>
      <c r="AC15" s="18">
        <f t="shared" si="3"/>
        <v>0</v>
      </c>
      <c r="AD15" s="18">
        <f t="shared" si="3"/>
        <v>0</v>
      </c>
      <c r="AE15" s="18">
        <f t="shared" si="3"/>
        <v>0</v>
      </c>
      <c r="AF15" s="18">
        <f t="shared" si="3"/>
        <v>0</v>
      </c>
      <c r="AG15" s="19">
        <f t="shared" si="3"/>
        <v>0</v>
      </c>
      <c r="AH15" s="20">
        <f t="shared" si="2"/>
        <v>18320</v>
      </c>
    </row>
    <row r="16" spans="1:34" x14ac:dyDescent="0.3">
      <c r="B16" s="14">
        <f t="shared" si="4"/>
        <v>2035</v>
      </c>
      <c r="C16" s="18">
        <v>600</v>
      </c>
      <c r="D16" s="18">
        <v>300</v>
      </c>
      <c r="E16" s="18">
        <v>0</v>
      </c>
      <c r="F16" s="18">
        <v>0</v>
      </c>
      <c r="G16" s="18">
        <v>990</v>
      </c>
      <c r="H16" s="18">
        <v>300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f t="shared" si="0"/>
        <v>2190</v>
      </c>
      <c r="S16" s="14">
        <f t="shared" si="5"/>
        <v>2035</v>
      </c>
      <c r="T16" s="18">
        <f t="shared" si="3"/>
        <v>3330</v>
      </c>
      <c r="U16" s="18">
        <f t="shared" si="3"/>
        <v>4920</v>
      </c>
      <c r="V16" s="18">
        <f t="shared" si="3"/>
        <v>0</v>
      </c>
      <c r="W16" s="18">
        <f t="shared" si="3"/>
        <v>0</v>
      </c>
      <c r="X16" s="18">
        <f t="shared" si="3"/>
        <v>7310</v>
      </c>
      <c r="Y16" s="18">
        <f t="shared" si="3"/>
        <v>480</v>
      </c>
      <c r="Z16" s="18">
        <f t="shared" si="3"/>
        <v>1890</v>
      </c>
      <c r="AA16" s="18">
        <f t="shared" si="3"/>
        <v>2580</v>
      </c>
      <c r="AB16" s="18">
        <f t="shared" si="3"/>
        <v>0</v>
      </c>
      <c r="AC16" s="18">
        <f t="shared" si="3"/>
        <v>0</v>
      </c>
      <c r="AD16" s="18">
        <f t="shared" si="3"/>
        <v>0</v>
      </c>
      <c r="AE16" s="18">
        <f t="shared" si="3"/>
        <v>0</v>
      </c>
      <c r="AF16" s="18">
        <f t="shared" si="3"/>
        <v>0</v>
      </c>
      <c r="AG16" s="19">
        <f t="shared" si="3"/>
        <v>0</v>
      </c>
      <c r="AH16" s="20">
        <f t="shared" si="2"/>
        <v>20510</v>
      </c>
    </row>
    <row r="17" spans="2:34" x14ac:dyDescent="0.3">
      <c r="B17" s="14">
        <f t="shared" si="4"/>
        <v>2036</v>
      </c>
      <c r="C17" s="18">
        <v>630</v>
      </c>
      <c r="D17" s="18">
        <v>210</v>
      </c>
      <c r="E17" s="18">
        <v>0</v>
      </c>
      <c r="F17" s="18">
        <v>0</v>
      </c>
      <c r="G17" s="18">
        <v>1020</v>
      </c>
      <c r="H17" s="18">
        <v>150</v>
      </c>
      <c r="I17" s="18">
        <v>0</v>
      </c>
      <c r="J17" s="18">
        <v>0</v>
      </c>
      <c r="K17" s="18">
        <v>210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20">
        <f t="shared" si="0"/>
        <v>2220</v>
      </c>
      <c r="S17" s="14">
        <f t="shared" si="5"/>
        <v>2036</v>
      </c>
      <c r="T17" s="18">
        <f t="shared" si="3"/>
        <v>3960</v>
      </c>
      <c r="U17" s="18">
        <f t="shared" si="3"/>
        <v>5130</v>
      </c>
      <c r="V17" s="18">
        <f t="shared" si="3"/>
        <v>0</v>
      </c>
      <c r="W17" s="18">
        <f t="shared" si="3"/>
        <v>0</v>
      </c>
      <c r="X17" s="18">
        <f t="shared" si="3"/>
        <v>8330</v>
      </c>
      <c r="Y17" s="18">
        <f t="shared" si="3"/>
        <v>630</v>
      </c>
      <c r="Z17" s="18">
        <f t="shared" si="3"/>
        <v>1890</v>
      </c>
      <c r="AA17" s="18">
        <f t="shared" si="3"/>
        <v>2580</v>
      </c>
      <c r="AB17" s="18">
        <f t="shared" si="3"/>
        <v>210</v>
      </c>
      <c r="AC17" s="18">
        <f t="shared" si="3"/>
        <v>0</v>
      </c>
      <c r="AD17" s="18">
        <f t="shared" si="3"/>
        <v>0</v>
      </c>
      <c r="AE17" s="18">
        <f t="shared" si="3"/>
        <v>0</v>
      </c>
      <c r="AF17" s="18">
        <f t="shared" si="3"/>
        <v>0</v>
      </c>
      <c r="AG17" s="19">
        <f t="shared" si="3"/>
        <v>0</v>
      </c>
      <c r="AH17" s="20">
        <f t="shared" si="2"/>
        <v>22730</v>
      </c>
    </row>
    <row r="18" spans="2:34" x14ac:dyDescent="0.3">
      <c r="B18" s="14">
        <f t="shared" si="4"/>
        <v>2037</v>
      </c>
      <c r="C18" s="18">
        <v>0</v>
      </c>
      <c r="D18" s="18">
        <v>210</v>
      </c>
      <c r="E18" s="18">
        <v>270</v>
      </c>
      <c r="F18" s="18">
        <v>0</v>
      </c>
      <c r="G18" s="18">
        <v>1020</v>
      </c>
      <c r="H18" s="18">
        <v>30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9">
        <v>0</v>
      </c>
      <c r="O18" s="19">
        <v>0</v>
      </c>
      <c r="P18" s="19">
        <v>420</v>
      </c>
      <c r="Q18" s="20">
        <f t="shared" si="0"/>
        <v>1950</v>
      </c>
      <c r="S18" s="14">
        <f t="shared" si="5"/>
        <v>2037</v>
      </c>
      <c r="T18" s="18">
        <f t="shared" si="3"/>
        <v>3960</v>
      </c>
      <c r="U18" s="18">
        <f t="shared" si="3"/>
        <v>5340</v>
      </c>
      <c r="V18" s="18">
        <f t="shared" si="3"/>
        <v>270</v>
      </c>
      <c r="W18" s="18">
        <f t="shared" si="3"/>
        <v>0</v>
      </c>
      <c r="X18" s="18">
        <f t="shared" si="3"/>
        <v>9350</v>
      </c>
      <c r="Y18" s="18">
        <f t="shared" si="3"/>
        <v>660</v>
      </c>
      <c r="Z18" s="18">
        <f t="shared" si="3"/>
        <v>1890</v>
      </c>
      <c r="AA18" s="18">
        <f t="shared" si="3"/>
        <v>2580</v>
      </c>
      <c r="AB18" s="18">
        <f t="shared" si="3"/>
        <v>210</v>
      </c>
      <c r="AC18" s="18">
        <f t="shared" si="3"/>
        <v>0</v>
      </c>
      <c r="AD18" s="18">
        <f t="shared" si="3"/>
        <v>0</v>
      </c>
      <c r="AE18" s="18">
        <f t="shared" si="3"/>
        <v>0</v>
      </c>
      <c r="AF18" s="18">
        <f t="shared" si="3"/>
        <v>0</v>
      </c>
      <c r="AG18" s="19">
        <f t="shared" si="3"/>
        <v>420</v>
      </c>
      <c r="AH18" s="20">
        <f t="shared" si="2"/>
        <v>24680</v>
      </c>
    </row>
    <row r="19" spans="2:34" x14ac:dyDescent="0.3">
      <c r="B19" s="14">
        <f t="shared" si="4"/>
        <v>2038</v>
      </c>
      <c r="C19" s="18">
        <v>0</v>
      </c>
      <c r="D19" s="18">
        <v>0</v>
      </c>
      <c r="E19" s="18">
        <v>540</v>
      </c>
      <c r="F19" s="18">
        <v>0</v>
      </c>
      <c r="G19" s="18">
        <v>1020</v>
      </c>
      <c r="H19" s="18">
        <v>180</v>
      </c>
      <c r="I19" s="18">
        <v>0</v>
      </c>
      <c r="J19" s="18">
        <v>0</v>
      </c>
      <c r="K19" s="18">
        <v>0</v>
      </c>
      <c r="L19" s="18">
        <v>0</v>
      </c>
      <c r="M19" s="19">
        <v>0</v>
      </c>
      <c r="N19" s="19">
        <v>0</v>
      </c>
      <c r="O19" s="19">
        <v>0</v>
      </c>
      <c r="P19" s="19">
        <v>210</v>
      </c>
      <c r="Q19" s="20">
        <f t="shared" si="0"/>
        <v>1950</v>
      </c>
      <c r="S19" s="14">
        <f t="shared" si="5"/>
        <v>2038</v>
      </c>
      <c r="T19" s="18">
        <f t="shared" si="3"/>
        <v>3960</v>
      </c>
      <c r="U19" s="18">
        <f t="shared" si="3"/>
        <v>5340</v>
      </c>
      <c r="V19" s="18">
        <f t="shared" si="3"/>
        <v>810</v>
      </c>
      <c r="W19" s="18">
        <f t="shared" si="3"/>
        <v>0</v>
      </c>
      <c r="X19" s="18">
        <f t="shared" si="3"/>
        <v>10370</v>
      </c>
      <c r="Y19" s="18">
        <f t="shared" si="3"/>
        <v>840</v>
      </c>
      <c r="Z19" s="18">
        <f t="shared" si="3"/>
        <v>1890</v>
      </c>
      <c r="AA19" s="18">
        <f t="shared" si="3"/>
        <v>2580</v>
      </c>
      <c r="AB19" s="18">
        <f t="shared" si="3"/>
        <v>210</v>
      </c>
      <c r="AC19" s="18">
        <f t="shared" si="3"/>
        <v>0</v>
      </c>
      <c r="AD19" s="18">
        <f t="shared" si="3"/>
        <v>0</v>
      </c>
      <c r="AE19" s="18">
        <f t="shared" si="3"/>
        <v>0</v>
      </c>
      <c r="AF19" s="18">
        <f t="shared" si="3"/>
        <v>0</v>
      </c>
      <c r="AG19" s="19">
        <f t="shared" si="3"/>
        <v>630</v>
      </c>
      <c r="AH19" s="20">
        <f t="shared" si="2"/>
        <v>26630</v>
      </c>
    </row>
    <row r="20" spans="2:34" x14ac:dyDescent="0.3">
      <c r="B20" s="14">
        <f t="shared" si="4"/>
        <v>2039</v>
      </c>
      <c r="C20" s="18">
        <v>1200</v>
      </c>
      <c r="D20" s="18">
        <v>300</v>
      </c>
      <c r="E20" s="18">
        <v>660</v>
      </c>
      <c r="F20" s="18">
        <v>600</v>
      </c>
      <c r="G20" s="18">
        <v>1020</v>
      </c>
      <c r="H20" s="18">
        <v>300</v>
      </c>
      <c r="I20" s="18">
        <v>0</v>
      </c>
      <c r="J20" s="18">
        <v>0</v>
      </c>
      <c r="K20" s="18">
        <v>600</v>
      </c>
      <c r="L20" s="18">
        <v>0</v>
      </c>
      <c r="M20" s="19">
        <v>0</v>
      </c>
      <c r="N20" s="19">
        <v>0</v>
      </c>
      <c r="O20" s="19">
        <v>0</v>
      </c>
      <c r="P20" s="19">
        <v>600</v>
      </c>
      <c r="Q20" s="20">
        <f t="shared" si="0"/>
        <v>5280</v>
      </c>
      <c r="S20" s="14">
        <f t="shared" si="5"/>
        <v>2039</v>
      </c>
      <c r="T20" s="18">
        <f t="shared" si="3"/>
        <v>5160</v>
      </c>
      <c r="U20" s="18">
        <f t="shared" si="3"/>
        <v>5640</v>
      </c>
      <c r="V20" s="18">
        <f t="shared" si="3"/>
        <v>1470</v>
      </c>
      <c r="W20" s="18">
        <f t="shared" si="3"/>
        <v>600</v>
      </c>
      <c r="X20" s="18">
        <f t="shared" si="3"/>
        <v>11390</v>
      </c>
      <c r="Y20" s="18">
        <f t="shared" si="3"/>
        <v>1140</v>
      </c>
      <c r="Z20" s="18">
        <f t="shared" si="3"/>
        <v>1890</v>
      </c>
      <c r="AA20" s="18">
        <f t="shared" si="3"/>
        <v>2580</v>
      </c>
      <c r="AB20" s="18">
        <f t="shared" si="3"/>
        <v>810</v>
      </c>
      <c r="AC20" s="18">
        <f t="shared" si="3"/>
        <v>0</v>
      </c>
      <c r="AD20" s="18">
        <f t="shared" si="3"/>
        <v>0</v>
      </c>
      <c r="AE20" s="18">
        <f t="shared" si="3"/>
        <v>0</v>
      </c>
      <c r="AF20" s="18">
        <f t="shared" si="3"/>
        <v>0</v>
      </c>
      <c r="AG20" s="19">
        <f t="shared" si="3"/>
        <v>1230</v>
      </c>
      <c r="AH20" s="20">
        <f t="shared" si="2"/>
        <v>31910</v>
      </c>
    </row>
    <row r="21" spans="2:34" x14ac:dyDescent="0.3">
      <c r="B21" s="14">
        <f t="shared" si="4"/>
        <v>2040</v>
      </c>
      <c r="C21" s="18">
        <v>300</v>
      </c>
      <c r="D21" s="18">
        <v>300</v>
      </c>
      <c r="E21" s="18">
        <v>0</v>
      </c>
      <c r="F21" s="18">
        <v>0</v>
      </c>
      <c r="G21" s="18">
        <v>1020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9">
        <v>0</v>
      </c>
      <c r="O21" s="19">
        <v>0</v>
      </c>
      <c r="P21" s="19">
        <v>600</v>
      </c>
      <c r="Q21" s="20">
        <f t="shared" si="0"/>
        <v>2520</v>
      </c>
      <c r="S21" s="14">
        <f t="shared" si="5"/>
        <v>2040</v>
      </c>
      <c r="T21" s="18">
        <f t="shared" si="3"/>
        <v>5460</v>
      </c>
      <c r="U21" s="18">
        <f t="shared" si="3"/>
        <v>5940</v>
      </c>
      <c r="V21" s="18">
        <f t="shared" si="3"/>
        <v>1470</v>
      </c>
      <c r="W21" s="18">
        <f t="shared" si="3"/>
        <v>600</v>
      </c>
      <c r="X21" s="18">
        <f t="shared" si="3"/>
        <v>12410</v>
      </c>
      <c r="Y21" s="18">
        <f t="shared" si="3"/>
        <v>1440</v>
      </c>
      <c r="Z21" s="18">
        <f t="shared" si="3"/>
        <v>1890</v>
      </c>
      <c r="AA21" s="18">
        <f t="shared" si="3"/>
        <v>2580</v>
      </c>
      <c r="AB21" s="18">
        <f t="shared" si="3"/>
        <v>810</v>
      </c>
      <c r="AC21" s="18">
        <f t="shared" si="3"/>
        <v>0</v>
      </c>
      <c r="AD21" s="18">
        <f t="shared" si="3"/>
        <v>0</v>
      </c>
      <c r="AE21" s="18">
        <f t="shared" si="3"/>
        <v>0</v>
      </c>
      <c r="AF21" s="18">
        <f t="shared" si="3"/>
        <v>0</v>
      </c>
      <c r="AG21" s="19">
        <f t="shared" si="3"/>
        <v>1830</v>
      </c>
      <c r="AH21" s="20">
        <f t="shared" si="2"/>
        <v>34430</v>
      </c>
    </row>
    <row r="22" spans="2:34" x14ac:dyDescent="0.3">
      <c r="B22" s="14">
        <f t="shared" si="4"/>
        <v>2041</v>
      </c>
      <c r="C22" s="18">
        <v>0</v>
      </c>
      <c r="D22" s="18">
        <v>210</v>
      </c>
      <c r="E22" s="18">
        <v>0</v>
      </c>
      <c r="F22" s="18">
        <v>0</v>
      </c>
      <c r="G22" s="18">
        <v>1020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9">
        <v>0</v>
      </c>
      <c r="O22" s="19">
        <v>0</v>
      </c>
      <c r="P22" s="19">
        <v>420</v>
      </c>
      <c r="Q22" s="20">
        <f t="shared" si="0"/>
        <v>1650</v>
      </c>
      <c r="S22" s="14">
        <f t="shared" si="5"/>
        <v>2041</v>
      </c>
      <c r="T22" s="18">
        <f t="shared" si="3"/>
        <v>5460</v>
      </c>
      <c r="U22" s="18">
        <f t="shared" si="3"/>
        <v>6150</v>
      </c>
      <c r="V22" s="18">
        <f t="shared" si="3"/>
        <v>1470</v>
      </c>
      <c r="W22" s="18">
        <f t="shared" si="3"/>
        <v>600</v>
      </c>
      <c r="X22" s="18">
        <f t="shared" si="3"/>
        <v>13430</v>
      </c>
      <c r="Y22" s="18">
        <f t="shared" si="3"/>
        <v>1440</v>
      </c>
      <c r="Z22" s="18">
        <f t="shared" si="3"/>
        <v>1890</v>
      </c>
      <c r="AA22" s="18">
        <f t="shared" si="3"/>
        <v>2580</v>
      </c>
      <c r="AB22" s="18">
        <f t="shared" si="3"/>
        <v>810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9">
        <f t="shared" si="3"/>
        <v>2250</v>
      </c>
      <c r="AH22" s="20">
        <f t="shared" si="2"/>
        <v>36080</v>
      </c>
    </row>
    <row r="23" spans="2:34" x14ac:dyDescent="0.3">
      <c r="B23" s="14">
        <f t="shared" si="4"/>
        <v>2042</v>
      </c>
      <c r="C23" s="18">
        <v>0</v>
      </c>
      <c r="D23" s="18">
        <v>0</v>
      </c>
      <c r="E23" s="18">
        <v>0</v>
      </c>
      <c r="F23" s="18">
        <v>0</v>
      </c>
      <c r="G23" s="18">
        <v>1020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9">
        <v>0</v>
      </c>
      <c r="O23" s="19">
        <v>0</v>
      </c>
      <c r="P23" s="19">
        <v>510</v>
      </c>
      <c r="Q23" s="20">
        <f t="shared" si="0"/>
        <v>1830</v>
      </c>
      <c r="S23" s="14">
        <f t="shared" si="5"/>
        <v>2042</v>
      </c>
      <c r="T23" s="18">
        <f t="shared" ref="T23:AG25" si="6">T22+C23</f>
        <v>5460</v>
      </c>
      <c r="U23" s="18">
        <f t="shared" si="6"/>
        <v>6150</v>
      </c>
      <c r="V23" s="18">
        <f t="shared" si="6"/>
        <v>1470</v>
      </c>
      <c r="W23" s="18">
        <f t="shared" si="6"/>
        <v>600</v>
      </c>
      <c r="X23" s="18">
        <f t="shared" si="6"/>
        <v>14450</v>
      </c>
      <c r="Y23" s="18">
        <f t="shared" si="6"/>
        <v>1740</v>
      </c>
      <c r="Z23" s="18">
        <f t="shared" si="6"/>
        <v>1890</v>
      </c>
      <c r="AA23" s="18">
        <f t="shared" si="6"/>
        <v>2580</v>
      </c>
      <c r="AB23" s="18">
        <f t="shared" si="6"/>
        <v>810</v>
      </c>
      <c r="AC23" s="18">
        <f t="shared" si="6"/>
        <v>0</v>
      </c>
      <c r="AD23" s="18">
        <f t="shared" si="6"/>
        <v>0</v>
      </c>
      <c r="AE23" s="18">
        <f t="shared" si="6"/>
        <v>0</v>
      </c>
      <c r="AF23" s="18">
        <f t="shared" si="6"/>
        <v>0</v>
      </c>
      <c r="AG23" s="19">
        <f t="shared" si="6"/>
        <v>2760</v>
      </c>
      <c r="AH23" s="20">
        <f t="shared" si="2"/>
        <v>37910</v>
      </c>
    </row>
    <row r="24" spans="2:34" x14ac:dyDescent="0.3">
      <c r="B24" s="14">
        <f t="shared" si="4"/>
        <v>2043</v>
      </c>
      <c r="C24" s="18">
        <v>0</v>
      </c>
      <c r="D24" s="18">
        <v>510</v>
      </c>
      <c r="E24" s="18">
        <v>0</v>
      </c>
      <c r="F24" s="18">
        <v>0</v>
      </c>
      <c r="G24" s="18">
        <v>1020</v>
      </c>
      <c r="H24" s="18">
        <v>300</v>
      </c>
      <c r="I24" s="18">
        <v>0</v>
      </c>
      <c r="J24" s="18">
        <v>0</v>
      </c>
      <c r="K24" s="18">
        <v>630</v>
      </c>
      <c r="L24" s="18">
        <v>0</v>
      </c>
      <c r="M24" s="19">
        <v>0</v>
      </c>
      <c r="N24" s="19">
        <v>0</v>
      </c>
      <c r="O24" s="19">
        <v>0</v>
      </c>
      <c r="P24" s="19">
        <v>0</v>
      </c>
      <c r="Q24" s="20">
        <f t="shared" si="0"/>
        <v>2460</v>
      </c>
      <c r="S24" s="14">
        <f t="shared" si="5"/>
        <v>2043</v>
      </c>
      <c r="T24" s="18">
        <f t="shared" si="6"/>
        <v>5460</v>
      </c>
      <c r="U24" s="18">
        <f t="shared" si="6"/>
        <v>6660</v>
      </c>
      <c r="V24" s="18">
        <f t="shared" si="6"/>
        <v>1470</v>
      </c>
      <c r="W24" s="18">
        <f t="shared" si="6"/>
        <v>600</v>
      </c>
      <c r="X24" s="18">
        <f t="shared" si="6"/>
        <v>15470</v>
      </c>
      <c r="Y24" s="18">
        <f t="shared" si="6"/>
        <v>2040</v>
      </c>
      <c r="Z24" s="18">
        <f t="shared" si="6"/>
        <v>1890</v>
      </c>
      <c r="AA24" s="18">
        <f t="shared" si="6"/>
        <v>2580</v>
      </c>
      <c r="AB24" s="18">
        <f t="shared" si="6"/>
        <v>1440</v>
      </c>
      <c r="AC24" s="18">
        <f t="shared" si="6"/>
        <v>0</v>
      </c>
      <c r="AD24" s="18">
        <f t="shared" si="6"/>
        <v>0</v>
      </c>
      <c r="AE24" s="18">
        <f t="shared" si="6"/>
        <v>0</v>
      </c>
      <c r="AF24" s="18">
        <f t="shared" si="6"/>
        <v>0</v>
      </c>
      <c r="AG24" s="19">
        <f t="shared" si="6"/>
        <v>2760</v>
      </c>
      <c r="AH24" s="20">
        <f t="shared" si="2"/>
        <v>40370</v>
      </c>
    </row>
    <row r="25" spans="2:34" x14ac:dyDescent="0.3">
      <c r="B25" s="14">
        <f t="shared" si="4"/>
        <v>2044</v>
      </c>
      <c r="C25" s="18">
        <v>0</v>
      </c>
      <c r="D25" s="18">
        <v>240</v>
      </c>
      <c r="E25" s="18">
        <v>0</v>
      </c>
      <c r="F25" s="18">
        <v>0</v>
      </c>
      <c r="G25" s="18">
        <v>1020</v>
      </c>
      <c r="H25" s="18">
        <v>300</v>
      </c>
      <c r="I25" s="18">
        <v>0</v>
      </c>
      <c r="J25" s="18">
        <v>0</v>
      </c>
      <c r="K25" s="18">
        <v>840</v>
      </c>
      <c r="L25" s="18">
        <v>210</v>
      </c>
      <c r="M25" s="19">
        <v>0</v>
      </c>
      <c r="N25" s="19">
        <v>0</v>
      </c>
      <c r="O25" s="19">
        <v>0</v>
      </c>
      <c r="P25" s="19">
        <v>0</v>
      </c>
      <c r="Q25" s="20">
        <f t="shared" si="0"/>
        <v>2610</v>
      </c>
      <c r="S25" s="14">
        <f t="shared" si="5"/>
        <v>2044</v>
      </c>
      <c r="T25" s="18">
        <f t="shared" si="6"/>
        <v>5460</v>
      </c>
      <c r="U25" s="18">
        <f t="shared" si="6"/>
        <v>6900</v>
      </c>
      <c r="V25" s="18">
        <f t="shared" si="6"/>
        <v>1470</v>
      </c>
      <c r="W25" s="18">
        <f t="shared" si="6"/>
        <v>600</v>
      </c>
      <c r="X25" s="18">
        <f t="shared" si="6"/>
        <v>16490</v>
      </c>
      <c r="Y25" s="18">
        <f t="shared" si="6"/>
        <v>2340</v>
      </c>
      <c r="Z25" s="18">
        <f t="shared" si="6"/>
        <v>1890</v>
      </c>
      <c r="AA25" s="18">
        <f t="shared" si="6"/>
        <v>2580</v>
      </c>
      <c r="AB25" s="18">
        <f t="shared" si="6"/>
        <v>2280</v>
      </c>
      <c r="AC25" s="18">
        <f t="shared" si="6"/>
        <v>210</v>
      </c>
      <c r="AD25" s="18">
        <f t="shared" si="6"/>
        <v>0</v>
      </c>
      <c r="AE25" s="18">
        <f t="shared" si="6"/>
        <v>0</v>
      </c>
      <c r="AF25" s="18">
        <f t="shared" si="6"/>
        <v>0</v>
      </c>
      <c r="AG25" s="19">
        <f t="shared" si="6"/>
        <v>2760</v>
      </c>
      <c r="AH25" s="20">
        <f t="shared" si="2"/>
        <v>42980</v>
      </c>
    </row>
    <row r="26" spans="2:34" ht="15" thickBot="1" x14ac:dyDescent="0.35">
      <c r="B26" s="21"/>
      <c r="C26" s="22">
        <f t="shared" ref="C26:Q26" si="7">SUM(C6:C25)</f>
        <v>5460</v>
      </c>
      <c r="D26" s="22">
        <f t="shared" si="7"/>
        <v>6900</v>
      </c>
      <c r="E26" s="22">
        <f t="shared" si="7"/>
        <v>1470</v>
      </c>
      <c r="F26" s="22">
        <f t="shared" si="7"/>
        <v>600</v>
      </c>
      <c r="G26" s="22">
        <f t="shared" si="7"/>
        <v>16490</v>
      </c>
      <c r="H26" s="22">
        <f t="shared" si="7"/>
        <v>2340</v>
      </c>
      <c r="I26" s="22">
        <f t="shared" si="7"/>
        <v>1890</v>
      </c>
      <c r="J26" s="22">
        <f t="shared" si="7"/>
        <v>2580</v>
      </c>
      <c r="K26" s="22">
        <f t="shared" si="7"/>
        <v>2280</v>
      </c>
      <c r="L26" s="22">
        <f t="shared" si="7"/>
        <v>210</v>
      </c>
      <c r="M26" s="22"/>
      <c r="N26" s="22"/>
      <c r="O26" s="22">
        <f t="shared" si="7"/>
        <v>0</v>
      </c>
      <c r="P26" s="23">
        <f t="shared" si="7"/>
        <v>2760</v>
      </c>
      <c r="Q26" s="24">
        <f t="shared" si="7"/>
        <v>42980</v>
      </c>
      <c r="S26" s="21"/>
      <c r="T26" s="22">
        <f t="shared" ref="T26:AG26" si="8">T25</f>
        <v>5460</v>
      </c>
      <c r="U26" s="22">
        <f t="shared" si="8"/>
        <v>6900</v>
      </c>
      <c r="V26" s="22">
        <f t="shared" si="8"/>
        <v>1470</v>
      </c>
      <c r="W26" s="22">
        <f t="shared" si="8"/>
        <v>600</v>
      </c>
      <c r="X26" s="22">
        <f t="shared" si="8"/>
        <v>16490</v>
      </c>
      <c r="Y26" s="22">
        <f t="shared" si="8"/>
        <v>2340</v>
      </c>
      <c r="Z26" s="22">
        <f t="shared" si="8"/>
        <v>1890</v>
      </c>
      <c r="AA26" s="22">
        <f t="shared" si="8"/>
        <v>2580</v>
      </c>
      <c r="AB26" s="22">
        <f t="shared" si="8"/>
        <v>2280</v>
      </c>
      <c r="AC26" s="22">
        <f t="shared" si="8"/>
        <v>210</v>
      </c>
      <c r="AD26" s="22">
        <f t="shared" si="8"/>
        <v>0</v>
      </c>
      <c r="AE26" s="22">
        <f t="shared" si="8"/>
        <v>0</v>
      </c>
      <c r="AF26" s="22">
        <f t="shared" si="8"/>
        <v>0</v>
      </c>
      <c r="AG26" s="23">
        <f t="shared" si="8"/>
        <v>2760</v>
      </c>
      <c r="AH26" s="24">
        <f t="shared" si="2"/>
        <v>42980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</row>
  </sheetData>
  <conditionalFormatting sqref="C6:Q27 T6:AH27">
    <cfRule type="cellIs" dxfId="10" priority="1" operator="lessThan">
      <formula>1</formula>
    </cfRule>
  </conditionalFormatting>
  <pageMargins left="0.7" right="0.7" top="0.75" bottom="0.75" header="0.3" footer="0.3"/>
  <pageSetup scale="74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EC38B-B5FB-4977-9070-910934301372}">
  <dimension ref="A1:AH27"/>
  <sheetViews>
    <sheetView view="pageLayout" zoomScaleNormal="85" workbookViewId="0"/>
  </sheetViews>
  <sheetFormatPr defaultRowHeight="14.4" x14ac:dyDescent="0.3"/>
  <cols>
    <col min="1" max="1" width="8.88671875" style="3"/>
    <col min="2" max="2" width="9.109375" style="25"/>
    <col min="3" max="14" width="10" style="3" customWidth="1"/>
    <col min="15" max="15" width="11.44140625" style="3" customWidth="1"/>
    <col min="16" max="16" width="8.6640625" style="3" customWidth="1"/>
    <col min="17" max="17" width="8.88671875" style="3" bestFit="1" customWidth="1"/>
    <col min="18" max="18" width="8.88671875" style="3"/>
    <col min="19" max="19" width="9.109375" style="25"/>
    <col min="20" max="31" width="10" style="3" customWidth="1"/>
    <col min="32" max="32" width="11.44140625" style="3" customWidth="1"/>
    <col min="33" max="34" width="8.6640625" style="3" bestFit="1" customWidth="1"/>
    <col min="35" max="16384" width="8.88671875" style="3"/>
  </cols>
  <sheetData>
    <row r="1" spans="1:34" ht="31.2" x14ac:dyDescent="0.6">
      <c r="A1" s="1"/>
      <c r="B1" s="2" t="s">
        <v>22</v>
      </c>
      <c r="K1" s="4"/>
      <c r="S1" s="2"/>
    </row>
    <row r="2" spans="1:34" ht="21" x14ac:dyDescent="0.4">
      <c r="A2" s="5"/>
      <c r="B2" s="6"/>
      <c r="S2" s="6"/>
    </row>
    <row r="3" spans="1:34" ht="15" thickBot="1" x14ac:dyDescent="0.35">
      <c r="B3" s="7" t="s">
        <v>1</v>
      </c>
      <c r="S3" s="7" t="s">
        <v>2</v>
      </c>
    </row>
    <row r="4" spans="1:34" x14ac:dyDescent="0.3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S4" s="8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</row>
    <row r="5" spans="1:34" ht="46.8" x14ac:dyDescent="0.3">
      <c r="B5" s="11" t="s">
        <v>3</v>
      </c>
      <c r="C5" s="12" t="s">
        <v>4</v>
      </c>
      <c r="D5" s="12" t="s">
        <v>5</v>
      </c>
      <c r="E5" s="12" t="s">
        <v>32</v>
      </c>
      <c r="F5" s="12" t="s">
        <v>33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2" t="s">
        <v>34</v>
      </c>
      <c r="N5" s="12" t="s">
        <v>35</v>
      </c>
      <c r="O5" s="12" t="s">
        <v>17</v>
      </c>
      <c r="P5" s="12" t="s">
        <v>16</v>
      </c>
      <c r="Q5" s="13" t="s">
        <v>12</v>
      </c>
      <c r="S5" s="11" t="s">
        <v>3</v>
      </c>
      <c r="T5" s="12" t="s">
        <v>4</v>
      </c>
      <c r="U5" s="12" t="s">
        <v>5</v>
      </c>
      <c r="V5" s="12" t="s">
        <v>32</v>
      </c>
      <c r="W5" s="12" t="s">
        <v>33</v>
      </c>
      <c r="X5" s="12" t="s">
        <v>6</v>
      </c>
      <c r="Y5" s="12" t="s">
        <v>7</v>
      </c>
      <c r="Z5" s="12" t="s">
        <v>8</v>
      </c>
      <c r="AA5" s="12" t="s">
        <v>9</v>
      </c>
      <c r="AB5" s="12" t="s">
        <v>10</v>
      </c>
      <c r="AC5" s="12" t="s">
        <v>11</v>
      </c>
      <c r="AD5" s="12" t="s">
        <v>34</v>
      </c>
      <c r="AE5" s="12" t="s">
        <v>35</v>
      </c>
      <c r="AF5" s="12" t="s">
        <v>17</v>
      </c>
      <c r="AG5" s="12" t="s">
        <v>16</v>
      </c>
      <c r="AH5" s="13" t="s">
        <v>12</v>
      </c>
    </row>
    <row r="6" spans="1:34" x14ac:dyDescent="0.3">
      <c r="B6" s="14">
        <v>2025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0</v>
      </c>
      <c r="Q6" s="17">
        <f t="shared" ref="Q6:Q26" si="0">SUM(C6:P6)</f>
        <v>0</v>
      </c>
      <c r="S6" s="14">
        <v>2025</v>
      </c>
      <c r="T6" s="15">
        <f t="shared" ref="T6:AC6" si="1">C6</f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ref="AD6:AE6" si="2">M6</f>
        <v>0</v>
      </c>
      <c r="AE6" s="15">
        <f t="shared" si="2"/>
        <v>0</v>
      </c>
      <c r="AF6" s="15">
        <f>O6</f>
        <v>0</v>
      </c>
      <c r="AG6" s="16">
        <f>P6</f>
        <v>0</v>
      </c>
      <c r="AH6" s="17">
        <f t="shared" ref="AH6:AH26" si="3">SUM(T6:AG6)</f>
        <v>0</v>
      </c>
    </row>
    <row r="7" spans="1:34" x14ac:dyDescent="0.3">
      <c r="B7" s="14">
        <f>B6+1</f>
        <v>2026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9">
        <v>0</v>
      </c>
      <c r="Q7" s="20">
        <f t="shared" si="0"/>
        <v>0</v>
      </c>
      <c r="S7" s="14">
        <f>S6+1</f>
        <v>2026</v>
      </c>
      <c r="T7" s="18">
        <f t="shared" ref="T7:T25" si="4">T6+C7</f>
        <v>0</v>
      </c>
      <c r="U7" s="18">
        <f t="shared" ref="U7:U25" si="5">U6+D7</f>
        <v>0</v>
      </c>
      <c r="V7" s="18">
        <f t="shared" ref="V7:AC11" si="6">V6+E7</f>
        <v>0</v>
      </c>
      <c r="W7" s="18">
        <f t="shared" si="6"/>
        <v>0</v>
      </c>
      <c r="X7" s="18">
        <f t="shared" si="6"/>
        <v>0</v>
      </c>
      <c r="Y7" s="18">
        <f t="shared" si="6"/>
        <v>0</v>
      </c>
      <c r="Z7" s="18">
        <f t="shared" si="6"/>
        <v>0</v>
      </c>
      <c r="AA7" s="18">
        <f t="shared" si="6"/>
        <v>0</v>
      </c>
      <c r="AB7" s="18">
        <f t="shared" si="6"/>
        <v>0</v>
      </c>
      <c r="AC7" s="18">
        <f t="shared" si="6"/>
        <v>0</v>
      </c>
      <c r="AD7" s="18">
        <f t="shared" ref="AD7:AE22" si="7">AD6+M7</f>
        <v>0</v>
      </c>
      <c r="AE7" s="18">
        <f t="shared" si="7"/>
        <v>0</v>
      </c>
      <c r="AF7" s="18">
        <f t="shared" ref="AF7:AG11" si="8">AF6+O7</f>
        <v>0</v>
      </c>
      <c r="AG7" s="19">
        <f t="shared" si="8"/>
        <v>0</v>
      </c>
      <c r="AH7" s="20">
        <f t="shared" si="3"/>
        <v>0</v>
      </c>
    </row>
    <row r="8" spans="1:34" x14ac:dyDescent="0.3">
      <c r="B8" s="14">
        <f t="shared" ref="B8:B25" si="9">B7+1</f>
        <v>2027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9">
        <v>0</v>
      </c>
      <c r="Q8" s="20">
        <f t="shared" si="0"/>
        <v>0</v>
      </c>
      <c r="S8" s="14">
        <f t="shared" ref="S8:S25" si="10">S7+1</f>
        <v>2027</v>
      </c>
      <c r="T8" s="18">
        <f t="shared" si="4"/>
        <v>0</v>
      </c>
      <c r="U8" s="18">
        <f t="shared" si="5"/>
        <v>0</v>
      </c>
      <c r="V8" s="18">
        <f t="shared" si="6"/>
        <v>0</v>
      </c>
      <c r="W8" s="18">
        <f t="shared" si="6"/>
        <v>0</v>
      </c>
      <c r="X8" s="18">
        <f t="shared" si="6"/>
        <v>0</v>
      </c>
      <c r="Y8" s="18">
        <f t="shared" si="6"/>
        <v>0</v>
      </c>
      <c r="Z8" s="18">
        <f t="shared" si="6"/>
        <v>0</v>
      </c>
      <c r="AA8" s="18">
        <f t="shared" si="6"/>
        <v>0</v>
      </c>
      <c r="AB8" s="18">
        <f t="shared" si="6"/>
        <v>0</v>
      </c>
      <c r="AC8" s="18">
        <f t="shared" si="6"/>
        <v>0</v>
      </c>
      <c r="AD8" s="18">
        <f t="shared" si="7"/>
        <v>0</v>
      </c>
      <c r="AE8" s="18">
        <f t="shared" si="7"/>
        <v>0</v>
      </c>
      <c r="AF8" s="18">
        <f t="shared" si="8"/>
        <v>0</v>
      </c>
      <c r="AG8" s="19">
        <f t="shared" si="8"/>
        <v>0</v>
      </c>
      <c r="AH8" s="20">
        <f t="shared" si="3"/>
        <v>0</v>
      </c>
    </row>
    <row r="9" spans="1:34" x14ac:dyDescent="0.3">
      <c r="B9" s="14">
        <f t="shared" si="9"/>
        <v>2028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1800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0</v>
      </c>
      <c r="Q9" s="20">
        <f t="shared" si="0"/>
        <v>1800</v>
      </c>
      <c r="S9" s="14">
        <f t="shared" si="10"/>
        <v>2028</v>
      </c>
      <c r="T9" s="18">
        <f t="shared" si="4"/>
        <v>0</v>
      </c>
      <c r="U9" s="18">
        <f t="shared" si="5"/>
        <v>0</v>
      </c>
      <c r="V9" s="18">
        <f t="shared" si="6"/>
        <v>0</v>
      </c>
      <c r="W9" s="18">
        <f t="shared" si="6"/>
        <v>0</v>
      </c>
      <c r="X9" s="18">
        <f t="shared" si="6"/>
        <v>0</v>
      </c>
      <c r="Y9" s="18">
        <f t="shared" si="6"/>
        <v>0</v>
      </c>
      <c r="Z9" s="18">
        <f t="shared" si="6"/>
        <v>1800</v>
      </c>
      <c r="AA9" s="18">
        <f t="shared" si="6"/>
        <v>0</v>
      </c>
      <c r="AB9" s="18">
        <f t="shared" si="6"/>
        <v>0</v>
      </c>
      <c r="AC9" s="18">
        <f t="shared" si="6"/>
        <v>0</v>
      </c>
      <c r="AD9" s="18">
        <f t="shared" si="7"/>
        <v>0</v>
      </c>
      <c r="AE9" s="18">
        <f t="shared" si="7"/>
        <v>0</v>
      </c>
      <c r="AF9" s="18">
        <f t="shared" si="8"/>
        <v>0</v>
      </c>
      <c r="AG9" s="19">
        <f t="shared" si="8"/>
        <v>0</v>
      </c>
      <c r="AH9" s="20">
        <f t="shared" si="3"/>
        <v>1800</v>
      </c>
    </row>
    <row r="10" spans="1:34" x14ac:dyDescent="0.3">
      <c r="B10" s="14">
        <f t="shared" si="9"/>
        <v>2029</v>
      </c>
      <c r="C10" s="18">
        <v>900</v>
      </c>
      <c r="D10" s="18">
        <v>900</v>
      </c>
      <c r="E10" s="18">
        <v>0</v>
      </c>
      <c r="F10" s="18">
        <v>0</v>
      </c>
      <c r="G10" s="18">
        <v>0</v>
      </c>
      <c r="H10" s="18">
        <v>0</v>
      </c>
      <c r="I10" s="18">
        <v>300</v>
      </c>
      <c r="J10" s="18">
        <v>2100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0</v>
      </c>
      <c r="Q10" s="20">
        <f t="shared" si="0"/>
        <v>4200</v>
      </c>
      <c r="S10" s="14">
        <f t="shared" si="10"/>
        <v>2029</v>
      </c>
      <c r="T10" s="18">
        <f t="shared" si="4"/>
        <v>900</v>
      </c>
      <c r="U10" s="18">
        <f t="shared" si="5"/>
        <v>900</v>
      </c>
      <c r="V10" s="18">
        <f t="shared" si="6"/>
        <v>0</v>
      </c>
      <c r="W10" s="18">
        <f t="shared" si="6"/>
        <v>0</v>
      </c>
      <c r="X10" s="18">
        <f t="shared" si="6"/>
        <v>0</v>
      </c>
      <c r="Y10" s="18">
        <f t="shared" si="6"/>
        <v>0</v>
      </c>
      <c r="Z10" s="18">
        <f t="shared" si="6"/>
        <v>2100</v>
      </c>
      <c r="AA10" s="18">
        <f t="shared" si="6"/>
        <v>2100</v>
      </c>
      <c r="AB10" s="18">
        <f t="shared" si="6"/>
        <v>0</v>
      </c>
      <c r="AC10" s="18">
        <f t="shared" si="6"/>
        <v>0</v>
      </c>
      <c r="AD10" s="18">
        <f t="shared" si="7"/>
        <v>0</v>
      </c>
      <c r="AE10" s="18">
        <f t="shared" si="7"/>
        <v>0</v>
      </c>
      <c r="AF10" s="18">
        <f t="shared" si="8"/>
        <v>0</v>
      </c>
      <c r="AG10" s="19">
        <f t="shared" si="8"/>
        <v>0</v>
      </c>
      <c r="AH10" s="20">
        <f t="shared" si="3"/>
        <v>6000</v>
      </c>
    </row>
    <row r="11" spans="1:34" x14ac:dyDescent="0.3">
      <c r="B11" s="14">
        <f t="shared" si="9"/>
        <v>2030</v>
      </c>
      <c r="C11" s="18">
        <v>600</v>
      </c>
      <c r="D11" s="18">
        <v>1500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0</v>
      </c>
      <c r="Q11" s="20">
        <f t="shared" si="0"/>
        <v>2100</v>
      </c>
      <c r="S11" s="14">
        <f t="shared" si="10"/>
        <v>2030</v>
      </c>
      <c r="T11" s="18">
        <f t="shared" si="4"/>
        <v>1500</v>
      </c>
      <c r="U11" s="18">
        <f t="shared" si="5"/>
        <v>2400</v>
      </c>
      <c r="V11" s="18">
        <f t="shared" si="6"/>
        <v>0</v>
      </c>
      <c r="W11" s="18">
        <f t="shared" si="6"/>
        <v>0</v>
      </c>
      <c r="X11" s="18">
        <f t="shared" si="6"/>
        <v>0</v>
      </c>
      <c r="Y11" s="18">
        <f t="shared" si="6"/>
        <v>0</v>
      </c>
      <c r="Z11" s="18">
        <f t="shared" si="6"/>
        <v>2100</v>
      </c>
      <c r="AA11" s="18">
        <f t="shared" si="6"/>
        <v>2100</v>
      </c>
      <c r="AB11" s="18">
        <f t="shared" si="6"/>
        <v>0</v>
      </c>
      <c r="AC11" s="18">
        <f t="shared" si="6"/>
        <v>0</v>
      </c>
      <c r="AD11" s="18">
        <f t="shared" si="7"/>
        <v>0</v>
      </c>
      <c r="AE11" s="18">
        <f t="shared" si="7"/>
        <v>0</v>
      </c>
      <c r="AF11" s="18">
        <f t="shared" si="8"/>
        <v>0</v>
      </c>
      <c r="AG11" s="19">
        <f t="shared" si="8"/>
        <v>0</v>
      </c>
      <c r="AH11" s="20">
        <f t="shared" si="3"/>
        <v>8100</v>
      </c>
    </row>
    <row r="12" spans="1:34" x14ac:dyDescent="0.3">
      <c r="B12" s="14">
        <f t="shared" si="9"/>
        <v>2031</v>
      </c>
      <c r="C12" s="18">
        <v>300</v>
      </c>
      <c r="D12" s="18">
        <v>3000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0</v>
      </c>
      <c r="Q12" s="20">
        <f t="shared" si="0"/>
        <v>3300</v>
      </c>
      <c r="S12" s="14">
        <f t="shared" si="10"/>
        <v>2031</v>
      </c>
      <c r="T12" s="18">
        <f t="shared" si="4"/>
        <v>1800</v>
      </c>
      <c r="U12" s="18">
        <f t="shared" si="5"/>
        <v>5400</v>
      </c>
      <c r="V12" s="18">
        <f t="shared" ref="V12:V25" si="11">V11+E12</f>
        <v>0</v>
      </c>
      <c r="W12" s="18">
        <f t="shared" ref="W12:W25" si="12">W11+F12</f>
        <v>0</v>
      </c>
      <c r="X12" s="18">
        <f t="shared" ref="X12:X25" si="13">X11+G12</f>
        <v>0</v>
      </c>
      <c r="Y12" s="18">
        <f t="shared" ref="Y12:Y25" si="14">Y11+H12</f>
        <v>0</v>
      </c>
      <c r="Z12" s="18">
        <f t="shared" ref="Z12:Z25" si="15">Z11+I12</f>
        <v>2100</v>
      </c>
      <c r="AA12" s="18">
        <f t="shared" ref="AA12:AA25" si="16">AA11+J12</f>
        <v>2100</v>
      </c>
      <c r="AB12" s="18">
        <f t="shared" ref="AB12:AB25" si="17">AB11+K12</f>
        <v>0</v>
      </c>
      <c r="AC12" s="18">
        <f t="shared" ref="AC12:AC25" si="18">AC11+L12</f>
        <v>0</v>
      </c>
      <c r="AD12" s="18">
        <f t="shared" si="7"/>
        <v>0</v>
      </c>
      <c r="AE12" s="18">
        <f t="shared" si="7"/>
        <v>0</v>
      </c>
      <c r="AF12" s="18">
        <f t="shared" ref="AF12:AF25" si="19">AF11+O12</f>
        <v>0</v>
      </c>
      <c r="AG12" s="19">
        <f t="shared" ref="AG12:AG25" si="20">AG11+P12</f>
        <v>0</v>
      </c>
      <c r="AH12" s="20">
        <f t="shared" si="3"/>
        <v>11400</v>
      </c>
    </row>
    <row r="13" spans="1:34" x14ac:dyDescent="0.3">
      <c r="B13" s="14">
        <f t="shared" si="9"/>
        <v>2032</v>
      </c>
      <c r="C13" s="18">
        <v>900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0</v>
      </c>
      <c r="Q13" s="20">
        <f t="shared" si="0"/>
        <v>900</v>
      </c>
      <c r="S13" s="14">
        <f t="shared" si="10"/>
        <v>2032</v>
      </c>
      <c r="T13" s="18">
        <f t="shared" si="4"/>
        <v>2700</v>
      </c>
      <c r="U13" s="18">
        <f t="shared" si="5"/>
        <v>5400</v>
      </c>
      <c r="V13" s="18">
        <f t="shared" si="11"/>
        <v>0</v>
      </c>
      <c r="W13" s="18">
        <f t="shared" si="12"/>
        <v>0</v>
      </c>
      <c r="X13" s="18">
        <f t="shared" si="13"/>
        <v>0</v>
      </c>
      <c r="Y13" s="18">
        <f t="shared" si="14"/>
        <v>0</v>
      </c>
      <c r="Z13" s="18">
        <f t="shared" si="15"/>
        <v>2100</v>
      </c>
      <c r="AA13" s="18">
        <f t="shared" si="16"/>
        <v>2100</v>
      </c>
      <c r="AB13" s="18">
        <f t="shared" si="17"/>
        <v>0</v>
      </c>
      <c r="AC13" s="18">
        <f t="shared" si="18"/>
        <v>0</v>
      </c>
      <c r="AD13" s="18">
        <f t="shared" si="7"/>
        <v>0</v>
      </c>
      <c r="AE13" s="18">
        <f t="shared" si="7"/>
        <v>0</v>
      </c>
      <c r="AF13" s="18">
        <f t="shared" si="19"/>
        <v>0</v>
      </c>
      <c r="AG13" s="19">
        <f t="shared" si="20"/>
        <v>0</v>
      </c>
      <c r="AH13" s="20">
        <f t="shared" si="3"/>
        <v>12300</v>
      </c>
    </row>
    <row r="14" spans="1:34" x14ac:dyDescent="0.3">
      <c r="B14" s="14">
        <f t="shared" si="9"/>
        <v>2033</v>
      </c>
      <c r="C14" s="18">
        <v>900</v>
      </c>
      <c r="D14" s="18">
        <v>0</v>
      </c>
      <c r="E14" s="18">
        <v>0</v>
      </c>
      <c r="F14" s="18">
        <v>0</v>
      </c>
      <c r="G14" s="18">
        <v>0</v>
      </c>
      <c r="H14" s="18">
        <v>300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0</v>
      </c>
      <c r="Q14" s="20">
        <f t="shared" si="0"/>
        <v>1200</v>
      </c>
      <c r="S14" s="14">
        <f t="shared" si="10"/>
        <v>2033</v>
      </c>
      <c r="T14" s="18">
        <f t="shared" si="4"/>
        <v>3600</v>
      </c>
      <c r="U14" s="18">
        <f t="shared" si="5"/>
        <v>5400</v>
      </c>
      <c r="V14" s="18">
        <f t="shared" si="11"/>
        <v>0</v>
      </c>
      <c r="W14" s="18">
        <f t="shared" si="12"/>
        <v>0</v>
      </c>
      <c r="X14" s="18">
        <f t="shared" si="13"/>
        <v>0</v>
      </c>
      <c r="Y14" s="18">
        <f t="shared" si="14"/>
        <v>300</v>
      </c>
      <c r="Z14" s="18">
        <f t="shared" si="15"/>
        <v>2100</v>
      </c>
      <c r="AA14" s="18">
        <f t="shared" si="16"/>
        <v>2100</v>
      </c>
      <c r="AB14" s="18">
        <f t="shared" si="17"/>
        <v>0</v>
      </c>
      <c r="AC14" s="18">
        <f t="shared" si="18"/>
        <v>0</v>
      </c>
      <c r="AD14" s="18">
        <f t="shared" si="7"/>
        <v>0</v>
      </c>
      <c r="AE14" s="18">
        <f t="shared" si="7"/>
        <v>0</v>
      </c>
      <c r="AF14" s="18">
        <f t="shared" si="19"/>
        <v>0</v>
      </c>
      <c r="AG14" s="19">
        <f t="shared" si="20"/>
        <v>0</v>
      </c>
      <c r="AH14" s="20">
        <f t="shared" si="3"/>
        <v>13500</v>
      </c>
    </row>
    <row r="15" spans="1:34" x14ac:dyDescent="0.3">
      <c r="B15" s="14">
        <f t="shared" si="9"/>
        <v>2034</v>
      </c>
      <c r="C15" s="18">
        <v>600</v>
      </c>
      <c r="D15" s="18">
        <v>0</v>
      </c>
      <c r="E15" s="18">
        <v>0</v>
      </c>
      <c r="F15" s="18">
        <v>0</v>
      </c>
      <c r="G15" s="18">
        <v>300</v>
      </c>
      <c r="H15" s="18">
        <v>300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9">
        <v>0</v>
      </c>
      <c r="Q15" s="20">
        <f t="shared" si="0"/>
        <v>1200</v>
      </c>
      <c r="S15" s="14">
        <f t="shared" si="10"/>
        <v>2034</v>
      </c>
      <c r="T15" s="18">
        <f t="shared" si="4"/>
        <v>4200</v>
      </c>
      <c r="U15" s="18">
        <f t="shared" si="5"/>
        <v>5400</v>
      </c>
      <c r="V15" s="18">
        <f t="shared" si="11"/>
        <v>0</v>
      </c>
      <c r="W15" s="18">
        <f t="shared" si="12"/>
        <v>0</v>
      </c>
      <c r="X15" s="18">
        <f t="shared" si="13"/>
        <v>300</v>
      </c>
      <c r="Y15" s="18">
        <f t="shared" si="14"/>
        <v>600</v>
      </c>
      <c r="Z15" s="18">
        <f t="shared" si="15"/>
        <v>2100</v>
      </c>
      <c r="AA15" s="18">
        <f t="shared" si="16"/>
        <v>2100</v>
      </c>
      <c r="AB15" s="18">
        <f t="shared" si="17"/>
        <v>0</v>
      </c>
      <c r="AC15" s="18">
        <f t="shared" si="18"/>
        <v>0</v>
      </c>
      <c r="AD15" s="18">
        <f t="shared" si="7"/>
        <v>0</v>
      </c>
      <c r="AE15" s="18">
        <f t="shared" si="7"/>
        <v>0</v>
      </c>
      <c r="AF15" s="18">
        <f t="shared" si="19"/>
        <v>0</v>
      </c>
      <c r="AG15" s="19">
        <f t="shared" si="20"/>
        <v>0</v>
      </c>
      <c r="AH15" s="20">
        <f t="shared" si="3"/>
        <v>14700</v>
      </c>
    </row>
    <row r="16" spans="1:34" x14ac:dyDescent="0.3">
      <c r="B16" s="14">
        <f t="shared" si="9"/>
        <v>2035</v>
      </c>
      <c r="C16" s="18">
        <v>300</v>
      </c>
      <c r="D16" s="18">
        <v>1200</v>
      </c>
      <c r="E16" s="18">
        <v>0</v>
      </c>
      <c r="F16" s="18">
        <v>0</v>
      </c>
      <c r="G16" s="18">
        <v>1500</v>
      </c>
      <c r="H16" s="18">
        <v>300</v>
      </c>
      <c r="I16" s="18">
        <v>0</v>
      </c>
      <c r="J16" s="18">
        <v>300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9">
        <v>0</v>
      </c>
      <c r="Q16" s="20">
        <f t="shared" si="0"/>
        <v>3600</v>
      </c>
      <c r="S16" s="14">
        <f t="shared" si="10"/>
        <v>2035</v>
      </c>
      <c r="T16" s="18">
        <f t="shared" si="4"/>
        <v>4500</v>
      </c>
      <c r="U16" s="18">
        <f t="shared" si="5"/>
        <v>6600</v>
      </c>
      <c r="V16" s="18">
        <f t="shared" si="11"/>
        <v>0</v>
      </c>
      <c r="W16" s="18">
        <f t="shared" si="12"/>
        <v>0</v>
      </c>
      <c r="X16" s="18">
        <f t="shared" si="13"/>
        <v>1800</v>
      </c>
      <c r="Y16" s="18">
        <f t="shared" si="14"/>
        <v>900</v>
      </c>
      <c r="Z16" s="18">
        <f t="shared" si="15"/>
        <v>2100</v>
      </c>
      <c r="AA16" s="18">
        <f t="shared" si="16"/>
        <v>2400</v>
      </c>
      <c r="AB16" s="18">
        <f t="shared" si="17"/>
        <v>0</v>
      </c>
      <c r="AC16" s="18">
        <f t="shared" si="18"/>
        <v>0</v>
      </c>
      <c r="AD16" s="18">
        <f t="shared" si="7"/>
        <v>0</v>
      </c>
      <c r="AE16" s="18">
        <f t="shared" si="7"/>
        <v>0</v>
      </c>
      <c r="AF16" s="18">
        <f t="shared" si="19"/>
        <v>0</v>
      </c>
      <c r="AG16" s="19">
        <f t="shared" si="20"/>
        <v>0</v>
      </c>
      <c r="AH16" s="20">
        <f t="shared" si="3"/>
        <v>18300</v>
      </c>
    </row>
    <row r="17" spans="2:34" x14ac:dyDescent="0.3">
      <c r="B17" s="14">
        <f t="shared" si="9"/>
        <v>2036</v>
      </c>
      <c r="C17" s="18">
        <v>900</v>
      </c>
      <c r="D17" s="18">
        <v>2700</v>
      </c>
      <c r="E17" s="18">
        <v>0</v>
      </c>
      <c r="F17" s="18">
        <v>0</v>
      </c>
      <c r="G17" s="18">
        <v>1500</v>
      </c>
      <c r="H17" s="18">
        <v>300</v>
      </c>
      <c r="I17" s="18">
        <v>0</v>
      </c>
      <c r="J17" s="18">
        <v>600</v>
      </c>
      <c r="K17" s="18">
        <v>1200</v>
      </c>
      <c r="L17" s="18">
        <v>0</v>
      </c>
      <c r="M17" s="18">
        <v>0</v>
      </c>
      <c r="N17" s="18">
        <v>0</v>
      </c>
      <c r="O17" s="18">
        <v>0</v>
      </c>
      <c r="P17" s="19">
        <v>0</v>
      </c>
      <c r="Q17" s="20">
        <f t="shared" si="0"/>
        <v>7200</v>
      </c>
      <c r="S17" s="14">
        <f t="shared" si="10"/>
        <v>2036</v>
      </c>
      <c r="T17" s="18">
        <f t="shared" si="4"/>
        <v>5400</v>
      </c>
      <c r="U17" s="18">
        <f t="shared" si="5"/>
        <v>9300</v>
      </c>
      <c r="V17" s="18">
        <f t="shared" si="11"/>
        <v>0</v>
      </c>
      <c r="W17" s="18">
        <f t="shared" si="12"/>
        <v>0</v>
      </c>
      <c r="X17" s="18">
        <f t="shared" si="13"/>
        <v>3300</v>
      </c>
      <c r="Y17" s="18">
        <f t="shared" si="14"/>
        <v>1200</v>
      </c>
      <c r="Z17" s="18">
        <f t="shared" si="15"/>
        <v>2100</v>
      </c>
      <c r="AA17" s="18">
        <f t="shared" si="16"/>
        <v>3000</v>
      </c>
      <c r="AB17" s="18">
        <f t="shared" si="17"/>
        <v>1200</v>
      </c>
      <c r="AC17" s="18">
        <f t="shared" si="18"/>
        <v>0</v>
      </c>
      <c r="AD17" s="18">
        <f t="shared" si="7"/>
        <v>0</v>
      </c>
      <c r="AE17" s="18">
        <f t="shared" si="7"/>
        <v>0</v>
      </c>
      <c r="AF17" s="18">
        <f t="shared" si="19"/>
        <v>0</v>
      </c>
      <c r="AG17" s="19">
        <f t="shared" si="20"/>
        <v>0</v>
      </c>
      <c r="AH17" s="20">
        <f t="shared" si="3"/>
        <v>25500</v>
      </c>
    </row>
    <row r="18" spans="2:34" x14ac:dyDescent="0.3">
      <c r="B18" s="14">
        <f t="shared" si="9"/>
        <v>2037</v>
      </c>
      <c r="C18" s="18">
        <v>300</v>
      </c>
      <c r="D18" s="18">
        <v>0</v>
      </c>
      <c r="E18" s="18">
        <v>0</v>
      </c>
      <c r="F18" s="18">
        <v>0</v>
      </c>
      <c r="G18" s="18">
        <v>1500</v>
      </c>
      <c r="H18" s="18">
        <v>300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0</v>
      </c>
      <c r="Q18" s="20">
        <f t="shared" si="0"/>
        <v>2100</v>
      </c>
      <c r="S18" s="14">
        <f t="shared" si="10"/>
        <v>2037</v>
      </c>
      <c r="T18" s="18">
        <f t="shared" si="4"/>
        <v>5700</v>
      </c>
      <c r="U18" s="18">
        <f t="shared" si="5"/>
        <v>9300</v>
      </c>
      <c r="V18" s="18">
        <f t="shared" si="11"/>
        <v>0</v>
      </c>
      <c r="W18" s="18">
        <f t="shared" si="12"/>
        <v>0</v>
      </c>
      <c r="X18" s="18">
        <f t="shared" si="13"/>
        <v>4800</v>
      </c>
      <c r="Y18" s="18">
        <f t="shared" si="14"/>
        <v>1500</v>
      </c>
      <c r="Z18" s="18">
        <f t="shared" si="15"/>
        <v>2100</v>
      </c>
      <c r="AA18" s="18">
        <f t="shared" si="16"/>
        <v>3000</v>
      </c>
      <c r="AB18" s="18">
        <f t="shared" si="17"/>
        <v>1200</v>
      </c>
      <c r="AC18" s="18">
        <f t="shared" si="18"/>
        <v>0</v>
      </c>
      <c r="AD18" s="18">
        <f t="shared" si="7"/>
        <v>0</v>
      </c>
      <c r="AE18" s="18">
        <f t="shared" si="7"/>
        <v>0</v>
      </c>
      <c r="AF18" s="18">
        <f t="shared" si="19"/>
        <v>0</v>
      </c>
      <c r="AG18" s="19">
        <f t="shared" si="20"/>
        <v>0</v>
      </c>
      <c r="AH18" s="20">
        <f t="shared" si="3"/>
        <v>27600</v>
      </c>
    </row>
    <row r="19" spans="2:34" x14ac:dyDescent="0.3">
      <c r="B19" s="14">
        <f t="shared" si="9"/>
        <v>2038</v>
      </c>
      <c r="C19" s="18">
        <v>300</v>
      </c>
      <c r="D19" s="18">
        <v>0</v>
      </c>
      <c r="E19" s="18">
        <v>0</v>
      </c>
      <c r="F19" s="18">
        <v>0</v>
      </c>
      <c r="G19" s="18">
        <v>1500</v>
      </c>
      <c r="H19" s="18">
        <v>300</v>
      </c>
      <c r="I19" s="18">
        <v>0</v>
      </c>
      <c r="J19" s="18">
        <v>0</v>
      </c>
      <c r="K19" s="18">
        <v>600</v>
      </c>
      <c r="L19" s="18">
        <v>0</v>
      </c>
      <c r="M19" s="18">
        <v>0</v>
      </c>
      <c r="N19" s="18">
        <v>0</v>
      </c>
      <c r="O19" s="18">
        <v>0</v>
      </c>
      <c r="P19" s="19">
        <v>0</v>
      </c>
      <c r="Q19" s="20">
        <f t="shared" si="0"/>
        <v>2700</v>
      </c>
      <c r="S19" s="14">
        <f t="shared" si="10"/>
        <v>2038</v>
      </c>
      <c r="T19" s="18">
        <f t="shared" si="4"/>
        <v>6000</v>
      </c>
      <c r="U19" s="18">
        <f t="shared" si="5"/>
        <v>9300</v>
      </c>
      <c r="V19" s="18">
        <f t="shared" si="11"/>
        <v>0</v>
      </c>
      <c r="W19" s="18">
        <f t="shared" si="12"/>
        <v>0</v>
      </c>
      <c r="X19" s="18">
        <f t="shared" si="13"/>
        <v>6300</v>
      </c>
      <c r="Y19" s="18">
        <f t="shared" si="14"/>
        <v>1800</v>
      </c>
      <c r="Z19" s="18">
        <f t="shared" si="15"/>
        <v>2100</v>
      </c>
      <c r="AA19" s="18">
        <f t="shared" si="16"/>
        <v>3000</v>
      </c>
      <c r="AB19" s="18">
        <f t="shared" si="17"/>
        <v>1800</v>
      </c>
      <c r="AC19" s="18">
        <f t="shared" si="18"/>
        <v>0</v>
      </c>
      <c r="AD19" s="18">
        <f t="shared" si="7"/>
        <v>0</v>
      </c>
      <c r="AE19" s="18">
        <f t="shared" si="7"/>
        <v>0</v>
      </c>
      <c r="AF19" s="18">
        <f t="shared" si="19"/>
        <v>0</v>
      </c>
      <c r="AG19" s="19">
        <f t="shared" si="20"/>
        <v>0</v>
      </c>
      <c r="AH19" s="20">
        <f t="shared" si="3"/>
        <v>30300</v>
      </c>
    </row>
    <row r="20" spans="2:34" x14ac:dyDescent="0.3">
      <c r="B20" s="14">
        <f t="shared" si="9"/>
        <v>2039</v>
      </c>
      <c r="C20" s="18">
        <v>300</v>
      </c>
      <c r="D20" s="18">
        <v>1200</v>
      </c>
      <c r="E20" s="18">
        <v>0</v>
      </c>
      <c r="F20" s="18">
        <v>0</v>
      </c>
      <c r="G20" s="18">
        <v>1500</v>
      </c>
      <c r="H20" s="18">
        <v>300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9">
        <v>0</v>
      </c>
      <c r="Q20" s="20">
        <f t="shared" si="0"/>
        <v>3300</v>
      </c>
      <c r="S20" s="14">
        <f t="shared" si="10"/>
        <v>2039</v>
      </c>
      <c r="T20" s="18">
        <f t="shared" si="4"/>
        <v>6300</v>
      </c>
      <c r="U20" s="18">
        <f t="shared" si="5"/>
        <v>10500</v>
      </c>
      <c r="V20" s="18">
        <f t="shared" si="11"/>
        <v>0</v>
      </c>
      <c r="W20" s="18">
        <f t="shared" si="12"/>
        <v>0</v>
      </c>
      <c r="X20" s="18">
        <f t="shared" si="13"/>
        <v>7800</v>
      </c>
      <c r="Y20" s="18">
        <f t="shared" si="14"/>
        <v>2100</v>
      </c>
      <c r="Z20" s="18">
        <f t="shared" si="15"/>
        <v>2100</v>
      </c>
      <c r="AA20" s="18">
        <f t="shared" si="16"/>
        <v>3000</v>
      </c>
      <c r="AB20" s="18">
        <f t="shared" si="17"/>
        <v>1800</v>
      </c>
      <c r="AC20" s="18">
        <f t="shared" si="18"/>
        <v>0</v>
      </c>
      <c r="AD20" s="18">
        <f t="shared" si="7"/>
        <v>0</v>
      </c>
      <c r="AE20" s="18">
        <f t="shared" si="7"/>
        <v>0</v>
      </c>
      <c r="AF20" s="18">
        <f t="shared" si="19"/>
        <v>0</v>
      </c>
      <c r="AG20" s="19">
        <f t="shared" si="20"/>
        <v>0</v>
      </c>
      <c r="AH20" s="20">
        <f t="shared" si="3"/>
        <v>33600</v>
      </c>
    </row>
    <row r="21" spans="2:34" x14ac:dyDescent="0.3">
      <c r="B21" s="14">
        <f t="shared" si="9"/>
        <v>2040</v>
      </c>
      <c r="C21" s="18">
        <v>1200</v>
      </c>
      <c r="D21" s="18">
        <v>0</v>
      </c>
      <c r="E21" s="18">
        <v>0</v>
      </c>
      <c r="F21" s="18">
        <v>0</v>
      </c>
      <c r="G21" s="18">
        <v>1500</v>
      </c>
      <c r="H21" s="18">
        <v>300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9">
        <v>0</v>
      </c>
      <c r="Q21" s="20">
        <f t="shared" si="0"/>
        <v>3000</v>
      </c>
      <c r="S21" s="14">
        <f t="shared" si="10"/>
        <v>2040</v>
      </c>
      <c r="T21" s="18">
        <f t="shared" si="4"/>
        <v>7500</v>
      </c>
      <c r="U21" s="18">
        <f t="shared" si="5"/>
        <v>10500</v>
      </c>
      <c r="V21" s="18">
        <f t="shared" si="11"/>
        <v>0</v>
      </c>
      <c r="W21" s="18">
        <f t="shared" si="12"/>
        <v>0</v>
      </c>
      <c r="X21" s="18">
        <f t="shared" si="13"/>
        <v>9300</v>
      </c>
      <c r="Y21" s="18">
        <f t="shared" si="14"/>
        <v>2400</v>
      </c>
      <c r="Z21" s="18">
        <f t="shared" si="15"/>
        <v>2100</v>
      </c>
      <c r="AA21" s="18">
        <f t="shared" si="16"/>
        <v>3000</v>
      </c>
      <c r="AB21" s="18">
        <f t="shared" si="17"/>
        <v>1800</v>
      </c>
      <c r="AC21" s="18">
        <f t="shared" si="18"/>
        <v>0</v>
      </c>
      <c r="AD21" s="18">
        <f t="shared" si="7"/>
        <v>0</v>
      </c>
      <c r="AE21" s="18">
        <f t="shared" si="7"/>
        <v>0</v>
      </c>
      <c r="AF21" s="18">
        <f t="shared" si="19"/>
        <v>0</v>
      </c>
      <c r="AG21" s="19">
        <f t="shared" si="20"/>
        <v>0</v>
      </c>
      <c r="AH21" s="20">
        <f t="shared" si="3"/>
        <v>36600</v>
      </c>
    </row>
    <row r="22" spans="2:34" x14ac:dyDescent="0.3">
      <c r="B22" s="14">
        <f t="shared" si="9"/>
        <v>2041</v>
      </c>
      <c r="C22" s="18">
        <v>600</v>
      </c>
      <c r="D22" s="18">
        <v>0</v>
      </c>
      <c r="E22" s="18">
        <v>0</v>
      </c>
      <c r="F22" s="18">
        <v>0</v>
      </c>
      <c r="G22" s="18">
        <v>1500</v>
      </c>
      <c r="H22" s="18">
        <v>300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9">
        <v>0</v>
      </c>
      <c r="Q22" s="20">
        <f t="shared" si="0"/>
        <v>2400</v>
      </c>
      <c r="S22" s="14">
        <f t="shared" si="10"/>
        <v>2041</v>
      </c>
      <c r="T22" s="18">
        <f t="shared" si="4"/>
        <v>8100</v>
      </c>
      <c r="U22" s="18">
        <f t="shared" si="5"/>
        <v>10500</v>
      </c>
      <c r="V22" s="18">
        <f t="shared" si="11"/>
        <v>0</v>
      </c>
      <c r="W22" s="18">
        <f t="shared" si="12"/>
        <v>0</v>
      </c>
      <c r="X22" s="18">
        <f t="shared" si="13"/>
        <v>10800</v>
      </c>
      <c r="Y22" s="18">
        <f t="shared" si="14"/>
        <v>2700</v>
      </c>
      <c r="Z22" s="18">
        <f t="shared" si="15"/>
        <v>2100</v>
      </c>
      <c r="AA22" s="18">
        <f t="shared" si="16"/>
        <v>3000</v>
      </c>
      <c r="AB22" s="18">
        <f t="shared" si="17"/>
        <v>1800</v>
      </c>
      <c r="AC22" s="18">
        <f t="shared" si="18"/>
        <v>0</v>
      </c>
      <c r="AD22" s="18">
        <f t="shared" si="7"/>
        <v>0</v>
      </c>
      <c r="AE22" s="18">
        <f t="shared" si="7"/>
        <v>0</v>
      </c>
      <c r="AF22" s="18">
        <f t="shared" si="19"/>
        <v>0</v>
      </c>
      <c r="AG22" s="19">
        <f t="shared" si="20"/>
        <v>0</v>
      </c>
      <c r="AH22" s="20">
        <f t="shared" si="3"/>
        <v>39000</v>
      </c>
    </row>
    <row r="23" spans="2:34" x14ac:dyDescent="0.3">
      <c r="B23" s="14">
        <f t="shared" si="9"/>
        <v>2042</v>
      </c>
      <c r="C23" s="18">
        <v>1200</v>
      </c>
      <c r="D23" s="18">
        <v>0</v>
      </c>
      <c r="E23" s="18">
        <v>0</v>
      </c>
      <c r="F23" s="18">
        <v>0</v>
      </c>
      <c r="G23" s="18">
        <v>1500</v>
      </c>
      <c r="H23" s="18">
        <v>300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9">
        <v>0</v>
      </c>
      <c r="Q23" s="20">
        <f t="shared" si="0"/>
        <v>3000</v>
      </c>
      <c r="S23" s="14">
        <f t="shared" si="10"/>
        <v>2042</v>
      </c>
      <c r="T23" s="18">
        <f t="shared" si="4"/>
        <v>9300</v>
      </c>
      <c r="U23" s="18">
        <f t="shared" si="5"/>
        <v>10500</v>
      </c>
      <c r="V23" s="18">
        <f t="shared" si="11"/>
        <v>0</v>
      </c>
      <c r="W23" s="18">
        <f t="shared" si="12"/>
        <v>0</v>
      </c>
      <c r="X23" s="18">
        <f t="shared" si="13"/>
        <v>12300</v>
      </c>
      <c r="Y23" s="18">
        <f t="shared" si="14"/>
        <v>3000</v>
      </c>
      <c r="Z23" s="18">
        <f t="shared" si="15"/>
        <v>2100</v>
      </c>
      <c r="AA23" s="18">
        <f t="shared" si="16"/>
        <v>3000</v>
      </c>
      <c r="AB23" s="18">
        <f t="shared" si="17"/>
        <v>1800</v>
      </c>
      <c r="AC23" s="18">
        <f t="shared" si="18"/>
        <v>0</v>
      </c>
      <c r="AD23" s="18">
        <f t="shared" ref="AD23:AD25" si="21">AD22+M23</f>
        <v>0</v>
      </c>
      <c r="AE23" s="18">
        <f t="shared" ref="AE23:AE25" si="22">AE22+N23</f>
        <v>0</v>
      </c>
      <c r="AF23" s="18">
        <f t="shared" si="19"/>
        <v>0</v>
      </c>
      <c r="AG23" s="19">
        <f t="shared" si="20"/>
        <v>0</v>
      </c>
      <c r="AH23" s="20">
        <f t="shared" si="3"/>
        <v>42000</v>
      </c>
    </row>
    <row r="24" spans="2:34" x14ac:dyDescent="0.3">
      <c r="B24" s="14">
        <f t="shared" si="9"/>
        <v>2043</v>
      </c>
      <c r="C24" s="18">
        <v>300</v>
      </c>
      <c r="D24" s="18">
        <v>0</v>
      </c>
      <c r="E24" s="18">
        <v>0</v>
      </c>
      <c r="F24" s="18">
        <v>0</v>
      </c>
      <c r="G24" s="18">
        <v>1500</v>
      </c>
      <c r="H24" s="18">
        <v>300</v>
      </c>
      <c r="I24" s="18">
        <v>0</v>
      </c>
      <c r="J24" s="18">
        <v>0</v>
      </c>
      <c r="K24" s="18">
        <v>600</v>
      </c>
      <c r="L24" s="18">
        <v>0</v>
      </c>
      <c r="M24" s="18">
        <v>0</v>
      </c>
      <c r="N24" s="18">
        <v>0</v>
      </c>
      <c r="O24" s="18">
        <v>0</v>
      </c>
      <c r="P24" s="19">
        <v>0</v>
      </c>
      <c r="Q24" s="20">
        <f t="shared" si="0"/>
        <v>2700</v>
      </c>
      <c r="S24" s="14">
        <f t="shared" si="10"/>
        <v>2043</v>
      </c>
      <c r="T24" s="18">
        <f t="shared" si="4"/>
        <v>9600</v>
      </c>
      <c r="U24" s="18">
        <f t="shared" si="5"/>
        <v>10500</v>
      </c>
      <c r="V24" s="18">
        <f t="shared" si="11"/>
        <v>0</v>
      </c>
      <c r="W24" s="18">
        <f t="shared" si="12"/>
        <v>0</v>
      </c>
      <c r="X24" s="18">
        <f t="shared" si="13"/>
        <v>13800</v>
      </c>
      <c r="Y24" s="18">
        <f t="shared" si="14"/>
        <v>3300</v>
      </c>
      <c r="Z24" s="18">
        <f t="shared" si="15"/>
        <v>2100</v>
      </c>
      <c r="AA24" s="18">
        <f t="shared" si="16"/>
        <v>3000</v>
      </c>
      <c r="AB24" s="18">
        <f t="shared" si="17"/>
        <v>2400</v>
      </c>
      <c r="AC24" s="18">
        <f t="shared" si="18"/>
        <v>0</v>
      </c>
      <c r="AD24" s="18">
        <f t="shared" si="21"/>
        <v>0</v>
      </c>
      <c r="AE24" s="18">
        <f t="shared" si="22"/>
        <v>0</v>
      </c>
      <c r="AF24" s="18">
        <f t="shared" si="19"/>
        <v>0</v>
      </c>
      <c r="AG24" s="19">
        <f t="shared" si="20"/>
        <v>0</v>
      </c>
      <c r="AH24" s="20">
        <f t="shared" si="3"/>
        <v>44700</v>
      </c>
    </row>
    <row r="25" spans="2:34" x14ac:dyDescent="0.3">
      <c r="B25" s="14">
        <f t="shared" si="9"/>
        <v>2044</v>
      </c>
      <c r="C25" s="18">
        <v>900</v>
      </c>
      <c r="D25" s="18">
        <v>0</v>
      </c>
      <c r="E25" s="18">
        <v>1200</v>
      </c>
      <c r="F25" s="18">
        <v>0</v>
      </c>
      <c r="G25" s="18">
        <v>1500</v>
      </c>
      <c r="H25" s="18">
        <v>300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9">
        <v>0</v>
      </c>
      <c r="Q25" s="20">
        <f t="shared" si="0"/>
        <v>3900</v>
      </c>
      <c r="S25" s="14">
        <f t="shared" si="10"/>
        <v>2044</v>
      </c>
      <c r="T25" s="18">
        <f t="shared" si="4"/>
        <v>10500</v>
      </c>
      <c r="U25" s="18">
        <f t="shared" si="5"/>
        <v>10500</v>
      </c>
      <c r="V25" s="18">
        <f t="shared" si="11"/>
        <v>1200</v>
      </c>
      <c r="W25" s="18">
        <f t="shared" si="12"/>
        <v>0</v>
      </c>
      <c r="X25" s="18">
        <f t="shared" si="13"/>
        <v>15300</v>
      </c>
      <c r="Y25" s="18">
        <f t="shared" si="14"/>
        <v>3600</v>
      </c>
      <c r="Z25" s="18">
        <f t="shared" si="15"/>
        <v>2100</v>
      </c>
      <c r="AA25" s="18">
        <f t="shared" si="16"/>
        <v>3000</v>
      </c>
      <c r="AB25" s="18">
        <f t="shared" si="17"/>
        <v>2400</v>
      </c>
      <c r="AC25" s="18">
        <f t="shared" si="18"/>
        <v>0</v>
      </c>
      <c r="AD25" s="18">
        <f t="shared" si="21"/>
        <v>0</v>
      </c>
      <c r="AE25" s="18">
        <f t="shared" si="22"/>
        <v>0</v>
      </c>
      <c r="AF25" s="18">
        <f t="shared" si="19"/>
        <v>0</v>
      </c>
      <c r="AG25" s="19">
        <f t="shared" si="20"/>
        <v>0</v>
      </c>
      <c r="AH25" s="20">
        <f t="shared" si="3"/>
        <v>48600</v>
      </c>
    </row>
    <row r="26" spans="2:34" ht="15" thickBot="1" x14ac:dyDescent="0.35">
      <c r="B26" s="21"/>
      <c r="C26" s="22">
        <f t="shared" ref="C26:P26" si="23">SUM(C6:C25)</f>
        <v>10500</v>
      </c>
      <c r="D26" s="22">
        <f t="shared" si="23"/>
        <v>10500</v>
      </c>
      <c r="E26" s="22">
        <f t="shared" si="23"/>
        <v>1200</v>
      </c>
      <c r="F26" s="22">
        <f t="shared" si="23"/>
        <v>0</v>
      </c>
      <c r="G26" s="22">
        <f>SUM(G6:G25)</f>
        <v>15300</v>
      </c>
      <c r="H26" s="22">
        <f t="shared" si="23"/>
        <v>3600</v>
      </c>
      <c r="I26" s="22">
        <f t="shared" si="23"/>
        <v>2100</v>
      </c>
      <c r="J26" s="22">
        <f t="shared" si="23"/>
        <v>3000</v>
      </c>
      <c r="K26" s="22">
        <f t="shared" si="23"/>
        <v>2400</v>
      </c>
      <c r="L26" s="22">
        <f t="shared" si="23"/>
        <v>0</v>
      </c>
      <c r="M26" s="22"/>
      <c r="N26" s="22"/>
      <c r="O26" s="22">
        <f t="shared" si="23"/>
        <v>0</v>
      </c>
      <c r="P26" s="23">
        <f t="shared" si="23"/>
        <v>0</v>
      </c>
      <c r="Q26" s="24">
        <f t="shared" si="0"/>
        <v>48600</v>
      </c>
      <c r="S26" s="21"/>
      <c r="T26" s="22">
        <f t="shared" ref="T26:AG26" si="24">T25</f>
        <v>10500</v>
      </c>
      <c r="U26" s="22">
        <f t="shared" si="24"/>
        <v>10500</v>
      </c>
      <c r="V26" s="22">
        <f t="shared" si="24"/>
        <v>1200</v>
      </c>
      <c r="W26" s="22">
        <f t="shared" si="24"/>
        <v>0</v>
      </c>
      <c r="X26" s="22">
        <f t="shared" si="24"/>
        <v>15300</v>
      </c>
      <c r="Y26" s="22">
        <f t="shared" si="24"/>
        <v>3600</v>
      </c>
      <c r="Z26" s="22">
        <f t="shared" si="24"/>
        <v>2100</v>
      </c>
      <c r="AA26" s="22">
        <f t="shared" si="24"/>
        <v>3000</v>
      </c>
      <c r="AB26" s="22">
        <f t="shared" si="24"/>
        <v>2400</v>
      </c>
      <c r="AC26" s="22">
        <f t="shared" si="24"/>
        <v>0</v>
      </c>
      <c r="AD26" s="22">
        <f t="shared" ref="AD26:AE26" si="25">AD25</f>
        <v>0</v>
      </c>
      <c r="AE26" s="22">
        <f t="shared" si="25"/>
        <v>0</v>
      </c>
      <c r="AF26" s="22">
        <f t="shared" si="24"/>
        <v>0</v>
      </c>
      <c r="AG26" s="23">
        <f t="shared" si="24"/>
        <v>0</v>
      </c>
      <c r="AH26" s="24">
        <f t="shared" si="3"/>
        <v>48600</v>
      </c>
    </row>
    <row r="27" spans="2:34" ht="15.6" x14ac:dyDescent="0.3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</sheetData>
  <conditionalFormatting sqref="C6:Q27 T6:AH27">
    <cfRule type="cellIs" dxfId="9" priority="1" operator="lessThan">
      <formula>1</formula>
    </cfRule>
  </conditionalFormatting>
  <pageMargins left="0.7" right="0.7" top="0.75" bottom="0.75" header="0.3" footer="0.3"/>
  <pageSetup scale="73" fitToWidth="2" fitToHeight="0" orientation="landscape" r:id="rId1"/>
  <headerFooter>
    <oddFooter>&amp;C&amp;"Aptos Narrow,Regular"Page &amp;P of &amp;N</oddFooter>
  </headerFooter>
  <colBreaks count="1" manualBreakCount="1">
    <brk id="1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022C42DF2B2F42B01720971598790C" ma:contentTypeVersion="10" ma:contentTypeDescription="Create a new document." ma:contentTypeScope="" ma:versionID="db4df3b3515dbe228a0a96b64ec526a2">
  <xsd:schema xmlns:xsd="http://www.w3.org/2001/XMLSchema" xmlns:xs="http://www.w3.org/2001/XMLSchema" xmlns:p="http://schemas.microsoft.com/office/2006/metadata/properties" xmlns:ns2="cda97204-12a4-4db8-9438-c29916e3b7f9" xmlns:ns3="850be1ec-5fef-4875-bb69-1b2609bd8d8f" targetNamespace="http://schemas.microsoft.com/office/2006/metadata/properties" ma:root="true" ma:fieldsID="0f3d6ed7b833ab7ccd8a2bf1f89a6926" ns2:_="" ns3:_="">
    <xsd:import namespace="cda97204-12a4-4db8-9438-c29916e3b7f9"/>
    <xsd:import namespace="850be1ec-5fef-4875-bb69-1b2609bd8d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97204-12a4-4db8-9438-c29916e3b7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be1ec-5fef-4875-bb69-1b2609bd8d8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308881-D60A-498A-BACF-7E359E03D50E}"/>
</file>

<file path=customXml/itemProps2.xml><?xml version="1.0" encoding="utf-8"?>
<ds:datastoreItem xmlns:ds="http://schemas.openxmlformats.org/officeDocument/2006/customXml" ds:itemID="{DC62429B-7B94-4DDB-9F85-9B0FB8ABBB73}"/>
</file>

<file path=customXml/itemProps3.xml><?xml version="1.0" encoding="utf-8"?>
<ds:datastoreItem xmlns:ds="http://schemas.openxmlformats.org/officeDocument/2006/customXml" ds:itemID="{EBD13636-1E0F-4DB5-B4E3-BF2DF679C3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MG0</vt:lpstr>
      <vt:lpstr>MG0 GPC</vt:lpstr>
      <vt:lpstr>111-MG0</vt:lpstr>
      <vt:lpstr>111-MG0 GPC</vt:lpstr>
      <vt:lpstr>111-HG0</vt:lpstr>
      <vt:lpstr>111-HG0 GPC</vt:lpstr>
      <vt:lpstr>111-MG50</vt:lpstr>
      <vt:lpstr>111-MG50 GPC</vt:lpstr>
      <vt:lpstr>LG0</vt:lpstr>
      <vt:lpstr>LG0-GPC</vt:lpstr>
      <vt:lpstr>HG0</vt:lpstr>
      <vt:lpstr>HG0-GPC</vt:lpstr>
      <vt:lpstr>MG20</vt:lpstr>
      <vt:lpstr>MG20-GPC</vt:lpstr>
      <vt:lpstr>MG50</vt:lpstr>
      <vt:lpstr>MG50-GPC</vt:lpstr>
      <vt:lpstr>EL</vt:lpstr>
      <vt:lpstr>EL-GPC</vt:lpstr>
      <vt:lpstr>SystemCosts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2025-01-30T18:04:33Z</dcterms:created>
  <dcterms:modified xsi:type="dcterms:W3CDTF">2025-01-30T18:04:37Z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MSIP_Label_ed3826ce-7c18-471d-9596-93de5bae332e_Enabled">
    <vt:lpwstr>true</vt:lpwstr>
  </property>
  <property fmtid="{D5CDD505-2E9C-101B-9397-08002B2CF9AE}" pid="4" name="MSIP_Label_ed3826ce-7c18-471d-9596-93de5bae332e_SetDate">
    <vt:lpwstr>2025-01-30T18:04:37Z</vt:lpwstr>
  </property>
  <property fmtid="{D5CDD505-2E9C-101B-9397-08002B2CF9AE}" pid="5" name="MSIP_Label_ed3826ce-7c18-471d-9596-93de5bae332e_Method">
    <vt:lpwstr>Standard</vt:lpwstr>
  </property>
  <property fmtid="{D5CDD505-2E9C-101B-9397-08002B2CF9AE}" pid="6" name="MSIP_Label_ed3826ce-7c18-471d-9596-93de5bae332e_Name">
    <vt:lpwstr>Internal</vt:lpwstr>
  </property>
  <property fmtid="{D5CDD505-2E9C-101B-9397-08002B2CF9AE}" pid="7" name="MSIP_Label_ed3826ce-7c18-471d-9596-93de5bae332e_SiteId">
    <vt:lpwstr>c0a02e2d-1186-410a-8895-0a4a252ebf17</vt:lpwstr>
  </property>
  <property fmtid="{D5CDD505-2E9C-101B-9397-08002B2CF9AE}" pid="8" name="MSIP_Label_ed3826ce-7c18-471d-9596-93de5bae332e_ActionId">
    <vt:lpwstr>5e711488-001d-445e-96a2-a1196e8a3294</vt:lpwstr>
  </property>
  <property fmtid="{D5CDD505-2E9C-101B-9397-08002B2CF9AE}" pid="9" name="MSIP_Label_ed3826ce-7c18-471d-9596-93de5bae332e_ContentBits">
    <vt:lpwstr>0</vt:lpwstr>
  </property>
  <property fmtid="{D5CDD505-2E9C-101B-9397-08002B2CF9AE}" pid="10" name="ContentTypeId">
    <vt:lpwstr>0x0101006E022C42DF2B2F42B01720971598790C</vt:lpwstr>
  </property>
</Properties>
</file>